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Verry\Downloads\"/>
    </mc:Choice>
  </mc:AlternateContent>
  <xr:revisionPtr revIDLastSave="0" documentId="8_{52C27D78-47D5-4A97-9457-9F570F4CB59C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Quantitative RA" sheetId="2" r:id="rId1"/>
    <sheet name="Qualitative RA" sheetId="3" state="hidden" r:id="rId2"/>
    <sheet name="Revision History" sheetId="5" r:id="rId3"/>
  </sheets>
  <definedNames>
    <definedName name="_xlnm._FilterDatabase" localSheetId="1" hidden="1">'Qualitative RA'!$A$1:$U$1</definedName>
    <definedName name="_xlnm._FilterDatabase" localSheetId="0" hidden="1">'Quantitative RA'!$A$1:$U$1</definedName>
    <definedName name="_xlnm._FilterDatabase" localSheetId="2" hidden="1">'Revision History'!$A$1:$D$1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9" i="2" l="1"/>
  <c r="M309" i="2" s="1"/>
  <c r="M292" i="2"/>
  <c r="I292" i="2"/>
  <c r="K292" i="2" s="1"/>
  <c r="I453" i="2"/>
  <c r="K453" i="2" s="1"/>
  <c r="M451" i="2"/>
  <c r="I451" i="2"/>
  <c r="K451" i="2" s="1"/>
  <c r="I342" i="2"/>
  <c r="M342" i="2" s="1"/>
  <c r="I333" i="2"/>
  <c r="K333" i="2" s="1"/>
  <c r="M459" i="2"/>
  <c r="K459" i="2"/>
  <c r="I459" i="2"/>
  <c r="I458" i="2"/>
  <c r="K458" i="2" s="1"/>
  <c r="M375" i="2"/>
  <c r="K375" i="2"/>
  <c r="I375" i="2"/>
  <c r="I357" i="2"/>
  <c r="K357" i="2" s="1"/>
  <c r="M288" i="2"/>
  <c r="K288" i="2"/>
  <c r="I288" i="2"/>
  <c r="M260" i="2"/>
  <c r="I260" i="2"/>
  <c r="K260" i="2" s="1"/>
  <c r="I613" i="2"/>
  <c r="M613" i="2" s="1"/>
  <c r="M541" i="2"/>
  <c r="I541" i="2"/>
  <c r="K541" i="2" s="1"/>
  <c r="I396" i="2"/>
  <c r="K396" i="2" s="1"/>
  <c r="M387" i="2"/>
  <c r="I387" i="2"/>
  <c r="K387" i="2" s="1"/>
  <c r="I293" i="2"/>
  <c r="M293" i="2" s="1"/>
  <c r="I267" i="2"/>
  <c r="K267" i="2" s="1"/>
  <c r="M361" i="2"/>
  <c r="K361" i="2"/>
  <c r="I361" i="2"/>
  <c r="I346" i="2"/>
  <c r="K346" i="2" s="1"/>
  <c r="M415" i="2"/>
  <c r="K415" i="2"/>
  <c r="I415" i="2"/>
  <c r="I408" i="2"/>
  <c r="K408" i="2" s="1"/>
  <c r="M414" i="2"/>
  <c r="K414" i="2"/>
  <c r="I414" i="2"/>
  <c r="M407" i="2"/>
  <c r="I407" i="2"/>
  <c r="K407" i="2" s="1"/>
  <c r="I612" i="2"/>
  <c r="M612" i="2" s="1"/>
  <c r="M540" i="2"/>
  <c r="I540" i="2"/>
  <c r="K540" i="2" s="1"/>
  <c r="I262" i="2"/>
  <c r="K262" i="2" s="1"/>
  <c r="M229" i="2"/>
  <c r="I229" i="2"/>
  <c r="K229" i="2" s="1"/>
  <c r="I314" i="2"/>
  <c r="M314" i="2" s="1"/>
  <c r="I297" i="2"/>
  <c r="K297" i="2" s="1"/>
  <c r="M313" i="2"/>
  <c r="K313" i="2"/>
  <c r="I313" i="2"/>
  <c r="I296" i="2"/>
  <c r="K296" i="2" s="1"/>
  <c r="M611" i="2"/>
  <c r="K611" i="2"/>
  <c r="I611" i="2"/>
  <c r="I539" i="2"/>
  <c r="K539" i="2" s="1"/>
  <c r="M610" i="2"/>
  <c r="K610" i="2"/>
  <c r="I610" i="2"/>
  <c r="M538" i="2"/>
  <c r="I538" i="2"/>
  <c r="K538" i="2" s="1"/>
  <c r="I334" i="2"/>
  <c r="M334" i="2" s="1"/>
  <c r="M320" i="2"/>
  <c r="I320" i="2"/>
  <c r="K320" i="2" s="1"/>
  <c r="I609" i="2"/>
  <c r="K609" i="2" s="1"/>
  <c r="M537" i="2"/>
  <c r="I537" i="2"/>
  <c r="K537" i="2" s="1"/>
  <c r="I608" i="2"/>
  <c r="M608" i="2" s="1"/>
  <c r="I536" i="2"/>
  <c r="K536" i="2" s="1"/>
  <c r="M302" i="2"/>
  <c r="K302" i="2"/>
  <c r="I302" i="2"/>
  <c r="I283" i="2"/>
  <c r="K283" i="2" s="1"/>
  <c r="M381" i="2"/>
  <c r="K381" i="2"/>
  <c r="I381" i="2"/>
  <c r="I370" i="2"/>
  <c r="K370" i="2" s="1"/>
  <c r="M607" i="2"/>
  <c r="K607" i="2"/>
  <c r="I607" i="2"/>
  <c r="M535" i="2"/>
  <c r="I535" i="2"/>
  <c r="K535" i="2" s="1"/>
  <c r="I606" i="2"/>
  <c r="M606" i="2" s="1"/>
  <c r="M534" i="2"/>
  <c r="I534" i="2"/>
  <c r="K534" i="2" s="1"/>
  <c r="I605" i="2"/>
  <c r="K605" i="2" s="1"/>
  <c r="M533" i="2"/>
  <c r="I533" i="2"/>
  <c r="K533" i="2" s="1"/>
  <c r="I604" i="2"/>
  <c r="M604" i="2" s="1"/>
  <c r="I532" i="2"/>
  <c r="K532" i="2" s="1"/>
  <c r="M603" i="2"/>
  <c r="K603" i="2"/>
  <c r="I603" i="2"/>
  <c r="I531" i="2"/>
  <c r="K531" i="2" s="1"/>
  <c r="M602" i="2"/>
  <c r="K602" i="2"/>
  <c r="I602" i="2"/>
  <c r="I530" i="2"/>
  <c r="K530" i="2" s="1"/>
  <c r="M52" i="2"/>
  <c r="K52" i="2"/>
  <c r="I52" i="2"/>
  <c r="M19" i="2"/>
  <c r="I19" i="2"/>
  <c r="K19" i="2" s="1"/>
  <c r="I88" i="2"/>
  <c r="M88" i="2" s="1"/>
  <c r="M40" i="2"/>
  <c r="I40" i="2"/>
  <c r="K40" i="2" s="1"/>
  <c r="I87" i="2"/>
  <c r="K87" i="2" s="1"/>
  <c r="M39" i="2"/>
  <c r="I39" i="2"/>
  <c r="K39" i="2" s="1"/>
  <c r="I122" i="2"/>
  <c r="M122" i="2" s="1"/>
  <c r="I78" i="2"/>
  <c r="K78" i="2" s="1"/>
  <c r="M121" i="2"/>
  <c r="K121" i="2"/>
  <c r="I121" i="2"/>
  <c r="I77" i="2"/>
  <c r="K77" i="2" s="1"/>
  <c r="M601" i="2"/>
  <c r="K601" i="2"/>
  <c r="I601" i="2"/>
  <c r="I529" i="2"/>
  <c r="K529" i="2" s="1"/>
  <c r="M120" i="2"/>
  <c r="K120" i="2"/>
  <c r="I120" i="2"/>
  <c r="M76" i="2"/>
  <c r="I76" i="2"/>
  <c r="K76" i="2" s="1"/>
  <c r="I185" i="2"/>
  <c r="M185" i="2" s="1"/>
  <c r="M137" i="2"/>
  <c r="I137" i="2"/>
  <c r="K137" i="2" s="1"/>
  <c r="I600" i="2"/>
  <c r="K600" i="2" s="1"/>
  <c r="M528" i="2"/>
  <c r="I528" i="2"/>
  <c r="K528" i="2" s="1"/>
  <c r="I276" i="2"/>
  <c r="M276" i="2" s="1"/>
  <c r="I248" i="2"/>
  <c r="K248" i="2" s="1"/>
  <c r="M599" i="2"/>
  <c r="K599" i="2"/>
  <c r="I599" i="2"/>
  <c r="I527" i="2"/>
  <c r="K527" i="2" s="1"/>
  <c r="M336" i="2"/>
  <c r="K336" i="2"/>
  <c r="I336" i="2"/>
  <c r="I322" i="2"/>
  <c r="K322" i="2" s="1"/>
  <c r="M275" i="2"/>
  <c r="K275" i="2"/>
  <c r="I275" i="2"/>
  <c r="M247" i="2"/>
  <c r="I247" i="2"/>
  <c r="K247" i="2" s="1"/>
  <c r="I225" i="2"/>
  <c r="M225" i="2" s="1"/>
  <c r="M199" i="2"/>
  <c r="I199" i="2"/>
  <c r="K199" i="2" s="1"/>
  <c r="I274" i="2"/>
  <c r="K274" i="2" s="1"/>
  <c r="M246" i="2"/>
  <c r="I246" i="2"/>
  <c r="K246" i="2" s="1"/>
  <c r="I184" i="2"/>
  <c r="M184" i="2" s="1"/>
  <c r="I136" i="2"/>
  <c r="K136" i="2" s="1"/>
  <c r="M366" i="2"/>
  <c r="K366" i="2"/>
  <c r="I366" i="2"/>
  <c r="I351" i="2"/>
  <c r="K351" i="2" s="1"/>
  <c r="M317" i="2"/>
  <c r="K317" i="2"/>
  <c r="I317" i="2"/>
  <c r="I300" i="2"/>
  <c r="K300" i="2" s="1"/>
  <c r="M183" i="2"/>
  <c r="K183" i="2"/>
  <c r="I183" i="2"/>
  <c r="M135" i="2"/>
  <c r="I135" i="2"/>
  <c r="K135" i="2" s="1"/>
  <c r="I598" i="2"/>
  <c r="M598" i="2" s="1"/>
  <c r="M526" i="2"/>
  <c r="I526" i="2"/>
  <c r="K526" i="2" s="1"/>
  <c r="I597" i="2"/>
  <c r="K597" i="2" s="1"/>
  <c r="M525" i="2"/>
  <c r="I525" i="2"/>
  <c r="K525" i="2" s="1"/>
  <c r="I596" i="2"/>
  <c r="M596" i="2" s="1"/>
  <c r="I524" i="2"/>
  <c r="K524" i="2" s="1"/>
  <c r="M595" i="2"/>
  <c r="K595" i="2"/>
  <c r="I595" i="2"/>
  <c r="I523" i="2"/>
  <c r="K523" i="2" s="1"/>
  <c r="M395" i="2"/>
  <c r="K395" i="2"/>
  <c r="I395" i="2"/>
  <c r="I386" i="2"/>
  <c r="K386" i="2" s="1"/>
  <c r="M205" i="2"/>
  <c r="K205" i="2"/>
  <c r="I205" i="2"/>
  <c r="M162" i="2"/>
  <c r="I162" i="2"/>
  <c r="K162" i="2" s="1"/>
  <c r="I204" i="2"/>
  <c r="M204" i="2" s="1"/>
  <c r="M161" i="2"/>
  <c r="I161" i="2"/>
  <c r="K161" i="2" s="1"/>
  <c r="I374" i="2"/>
  <c r="K374" i="2" s="1"/>
  <c r="M356" i="2"/>
  <c r="I356" i="2"/>
  <c r="K356" i="2" s="1"/>
  <c r="I287" i="2"/>
  <c r="M287" i="2" s="1"/>
  <c r="I259" i="2"/>
  <c r="K259" i="2" s="1"/>
  <c r="M341" i="2"/>
  <c r="K341" i="2"/>
  <c r="I341" i="2"/>
  <c r="I332" i="2"/>
  <c r="K332" i="2" s="1"/>
  <c r="M266" i="2"/>
  <c r="K266" i="2"/>
  <c r="I266" i="2"/>
  <c r="I233" i="2"/>
  <c r="K233" i="2" s="1"/>
  <c r="M308" i="2"/>
  <c r="K308" i="2"/>
  <c r="I308" i="2"/>
  <c r="M291" i="2"/>
  <c r="I291" i="2"/>
  <c r="K291" i="2" s="1"/>
  <c r="I307" i="2"/>
  <c r="M307" i="2" s="1"/>
  <c r="M290" i="2"/>
  <c r="I290" i="2"/>
  <c r="K290" i="2" s="1"/>
  <c r="I270" i="2"/>
  <c r="K270" i="2" s="1"/>
  <c r="M236" i="2"/>
  <c r="I236" i="2"/>
  <c r="K236" i="2" s="1"/>
  <c r="I594" i="2"/>
  <c r="M594" i="2" s="1"/>
  <c r="I522" i="2"/>
  <c r="K522" i="2" s="1"/>
  <c r="M593" i="2"/>
  <c r="K593" i="2"/>
  <c r="I593" i="2"/>
  <c r="I521" i="2"/>
  <c r="K521" i="2" s="1"/>
  <c r="M219" i="2"/>
  <c r="K219" i="2"/>
  <c r="I219" i="2"/>
  <c r="I170" i="2"/>
  <c r="K170" i="2" s="1"/>
  <c r="K182" i="2"/>
  <c r="I182" i="2"/>
  <c r="M182" i="2" s="1"/>
  <c r="M134" i="2"/>
  <c r="I134" i="2"/>
  <c r="K134" i="2" s="1"/>
  <c r="I181" i="2"/>
  <c r="M181" i="2" s="1"/>
  <c r="M133" i="2"/>
  <c r="I133" i="2"/>
  <c r="K133" i="2" s="1"/>
  <c r="I592" i="2"/>
  <c r="K592" i="2" s="1"/>
  <c r="M520" i="2"/>
  <c r="I520" i="2"/>
  <c r="K520" i="2" s="1"/>
  <c r="I591" i="2"/>
  <c r="M591" i="2" s="1"/>
  <c r="I519" i="2"/>
  <c r="K519" i="2" s="1"/>
  <c r="M173" i="2"/>
  <c r="K173" i="2"/>
  <c r="I173" i="2"/>
  <c r="I125" i="2"/>
  <c r="K125" i="2" s="1"/>
  <c r="K590" i="2"/>
  <c r="I590" i="2"/>
  <c r="M590" i="2" s="1"/>
  <c r="M518" i="2"/>
  <c r="I518" i="2"/>
  <c r="K518" i="2" s="1"/>
  <c r="I589" i="2"/>
  <c r="M589" i="2" s="1"/>
  <c r="I517" i="2"/>
  <c r="I588" i="2"/>
  <c r="M588" i="2" s="1"/>
  <c r="I516" i="2"/>
  <c r="K516" i="2" s="1"/>
  <c r="M587" i="2"/>
  <c r="I587" i="2"/>
  <c r="K587" i="2" s="1"/>
  <c r="I515" i="2"/>
  <c r="K515" i="2" s="1"/>
  <c r="I586" i="2"/>
  <c r="M586" i="2" s="1"/>
  <c r="I514" i="2"/>
  <c r="K514" i="2" s="1"/>
  <c r="I585" i="2"/>
  <c r="I513" i="2"/>
  <c r="K513" i="2" s="1"/>
  <c r="I584" i="2"/>
  <c r="M584" i="2" s="1"/>
  <c r="I512" i="2"/>
  <c r="K512" i="2" s="1"/>
  <c r="M430" i="2"/>
  <c r="I430" i="2"/>
  <c r="K430" i="2" s="1"/>
  <c r="I425" i="2"/>
  <c r="I583" i="2"/>
  <c r="K583" i="2" s="1"/>
  <c r="I511" i="2"/>
  <c r="K511" i="2" s="1"/>
  <c r="M582" i="2"/>
  <c r="I582" i="2"/>
  <c r="K582" i="2" s="1"/>
  <c r="I510" i="2"/>
  <c r="K510" i="2" s="1"/>
  <c r="I51" i="2"/>
  <c r="M51" i="2" s="1"/>
  <c r="M18" i="2"/>
  <c r="I18" i="2"/>
  <c r="K18" i="2" s="1"/>
  <c r="I86" i="2"/>
  <c r="I38" i="2"/>
  <c r="K38" i="2" s="1"/>
  <c r="I85" i="2"/>
  <c r="M85" i="2" s="1"/>
  <c r="I37" i="2"/>
  <c r="M119" i="2"/>
  <c r="I119" i="2"/>
  <c r="K119" i="2" s="1"/>
  <c r="I75" i="2"/>
  <c r="I118" i="2"/>
  <c r="M74" i="2"/>
  <c r="I74" i="2"/>
  <c r="K74" i="2" s="1"/>
  <c r="I581" i="2"/>
  <c r="K581" i="2" s="1"/>
  <c r="I509" i="2"/>
  <c r="I117" i="2"/>
  <c r="K117" i="2" s="1"/>
  <c r="K73" i="2"/>
  <c r="I73" i="2"/>
  <c r="M73" i="2" s="1"/>
  <c r="I180" i="2"/>
  <c r="I132" i="2"/>
  <c r="M132" i="2" s="1"/>
  <c r="I580" i="2"/>
  <c r="K580" i="2" s="1"/>
  <c r="I508" i="2"/>
  <c r="M508" i="2" s="1"/>
  <c r="I273" i="2"/>
  <c r="K273" i="2" s="1"/>
  <c r="I245" i="2"/>
  <c r="M245" i="2" s="1"/>
  <c r="I579" i="2"/>
  <c r="K579" i="2" s="1"/>
  <c r="I507" i="2"/>
  <c r="M507" i="2" s="1"/>
  <c r="M335" i="2"/>
  <c r="I335" i="2"/>
  <c r="K335" i="2" s="1"/>
  <c r="I321" i="2"/>
  <c r="M321" i="2" s="1"/>
  <c r="I272" i="2"/>
  <c r="K272" i="2" s="1"/>
  <c r="I244" i="2"/>
  <c r="M244" i="2" s="1"/>
  <c r="M224" i="2"/>
  <c r="I224" i="2"/>
  <c r="K224" i="2" s="1"/>
  <c r="I198" i="2"/>
  <c r="M198" i="2" s="1"/>
  <c r="I271" i="2"/>
  <c r="K271" i="2" s="1"/>
  <c r="I243" i="2"/>
  <c r="M243" i="2" s="1"/>
  <c r="M179" i="2"/>
  <c r="I179" i="2"/>
  <c r="K179" i="2" s="1"/>
  <c r="I131" i="2"/>
  <c r="M131" i="2" s="1"/>
  <c r="I365" i="2"/>
  <c r="K365" i="2" s="1"/>
  <c r="I350" i="2"/>
  <c r="M350" i="2" s="1"/>
  <c r="I316" i="2"/>
  <c r="K316" i="2" s="1"/>
  <c r="I299" i="2"/>
  <c r="M299" i="2" s="1"/>
  <c r="I178" i="2"/>
  <c r="K178" i="2" s="1"/>
  <c r="I130" i="2"/>
  <c r="M130" i="2" s="1"/>
  <c r="I177" i="2"/>
  <c r="I129" i="2"/>
  <c r="M129" i="2" s="1"/>
  <c r="I578" i="2"/>
  <c r="K578" i="2" s="1"/>
  <c r="I506" i="2"/>
  <c r="M506" i="2" s="1"/>
  <c r="I577" i="2"/>
  <c r="K577" i="2" s="1"/>
  <c r="I505" i="2"/>
  <c r="M505" i="2" s="1"/>
  <c r="I576" i="2"/>
  <c r="K576" i="2" s="1"/>
  <c r="I504" i="2"/>
  <c r="M504" i="2" s="1"/>
  <c r="M410" i="2"/>
  <c r="I410" i="2"/>
  <c r="K410" i="2" s="1"/>
  <c r="I399" i="2"/>
  <c r="M399" i="2" s="1"/>
  <c r="I409" i="2"/>
  <c r="K409" i="2" s="1"/>
  <c r="I398" i="2"/>
  <c r="M398" i="2" s="1"/>
  <c r="M575" i="2"/>
  <c r="I575" i="2"/>
  <c r="K575" i="2" s="1"/>
  <c r="I503" i="2"/>
  <c r="M503" i="2" s="1"/>
  <c r="I373" i="2"/>
  <c r="K373" i="2" s="1"/>
  <c r="I355" i="2"/>
  <c r="M355" i="2" s="1"/>
  <c r="I286" i="2"/>
  <c r="K286" i="2" s="1"/>
  <c r="I258" i="2"/>
  <c r="M258" i="2" s="1"/>
  <c r="I364" i="2"/>
  <c r="K364" i="2" s="1"/>
  <c r="I349" i="2"/>
  <c r="M349" i="2" s="1"/>
  <c r="I285" i="2"/>
  <c r="K285" i="2" s="1"/>
  <c r="I257" i="2"/>
  <c r="M257" i="2" s="1"/>
  <c r="I574" i="2"/>
  <c r="K574" i="2" s="1"/>
  <c r="I502" i="2"/>
  <c r="M502" i="2" s="1"/>
  <c r="I265" i="2"/>
  <c r="I232" i="2"/>
  <c r="M232" i="2" s="1"/>
  <c r="I573" i="2"/>
  <c r="K573" i="2" s="1"/>
  <c r="I501" i="2"/>
  <c r="M501" i="2" s="1"/>
  <c r="I572" i="2"/>
  <c r="K572" i="2" s="1"/>
  <c r="I500" i="2"/>
  <c r="M500" i="2" s="1"/>
  <c r="I571" i="2"/>
  <c r="K571" i="2" s="1"/>
  <c r="I499" i="2"/>
  <c r="M499" i="2" s="1"/>
  <c r="M363" i="2"/>
  <c r="I363" i="2"/>
  <c r="K363" i="2" s="1"/>
  <c r="I348" i="2"/>
  <c r="M348" i="2" s="1"/>
  <c r="I570" i="2"/>
  <c r="K570" i="2" s="1"/>
  <c r="I498" i="2"/>
  <c r="M498" i="2" s="1"/>
  <c r="M569" i="2"/>
  <c r="I569" i="2"/>
  <c r="K569" i="2" s="1"/>
  <c r="I497" i="2"/>
  <c r="M497" i="2" s="1"/>
  <c r="I568" i="2"/>
  <c r="K568" i="2" s="1"/>
  <c r="I496" i="2"/>
  <c r="M496" i="2" s="1"/>
  <c r="I242" i="2"/>
  <c r="K242" i="2" s="1"/>
  <c r="I211" i="2"/>
  <c r="M211" i="2" s="1"/>
  <c r="I567" i="2"/>
  <c r="K567" i="2" s="1"/>
  <c r="I495" i="2"/>
  <c r="M495" i="2" s="1"/>
  <c r="M566" i="2"/>
  <c r="I566" i="2"/>
  <c r="K566" i="2" s="1"/>
  <c r="I494" i="2"/>
  <c r="M494" i="2" s="1"/>
  <c r="I565" i="2"/>
  <c r="K565" i="2" s="1"/>
  <c r="I493" i="2"/>
  <c r="M493" i="2" s="1"/>
  <c r="I564" i="2"/>
  <c r="I492" i="2"/>
  <c r="M492" i="2" s="1"/>
  <c r="I563" i="2"/>
  <c r="K563" i="2" s="1"/>
  <c r="I491" i="2"/>
  <c r="M491" i="2" s="1"/>
  <c r="I562" i="2"/>
  <c r="K562" i="2" s="1"/>
  <c r="I490" i="2"/>
  <c r="M490" i="2" s="1"/>
  <c r="I561" i="2"/>
  <c r="K561" i="2" s="1"/>
  <c r="I489" i="2"/>
  <c r="M489" i="2" s="1"/>
  <c r="M560" i="2"/>
  <c r="I560" i="2"/>
  <c r="K560" i="2" s="1"/>
  <c r="I488" i="2"/>
  <c r="M488" i="2" s="1"/>
  <c r="I340" i="2"/>
  <c r="K340" i="2" s="1"/>
  <c r="I330" i="2"/>
  <c r="M330" i="2" s="1"/>
  <c r="M559" i="2"/>
  <c r="I559" i="2"/>
  <c r="K559" i="2" s="1"/>
  <c r="I487" i="2"/>
  <c r="M487" i="2" s="1"/>
  <c r="I558" i="2"/>
  <c r="K558" i="2" s="1"/>
  <c r="I486" i="2"/>
  <c r="M486" i="2" s="1"/>
  <c r="I218" i="2"/>
  <c r="K218" i="2" s="1"/>
  <c r="I169" i="2"/>
  <c r="M169" i="2" s="1"/>
  <c r="I241" i="2"/>
  <c r="K241" i="2" s="1"/>
  <c r="I210" i="2"/>
  <c r="M210" i="2" s="1"/>
  <c r="I25" i="2"/>
  <c r="K25" i="2" s="1"/>
  <c r="I7" i="2"/>
  <c r="M7" i="2" s="1"/>
  <c r="I24" i="2"/>
  <c r="K24" i="2" s="1"/>
  <c r="I6" i="2"/>
  <c r="M6" i="2" s="1"/>
  <c r="I23" i="2"/>
  <c r="I5" i="2"/>
  <c r="M5" i="2" s="1"/>
  <c r="I557" i="2"/>
  <c r="K557" i="2" s="1"/>
  <c r="I485" i="2"/>
  <c r="M485" i="2" s="1"/>
  <c r="I556" i="2"/>
  <c r="K556" i="2" s="1"/>
  <c r="I484" i="2"/>
  <c r="M484" i="2" s="1"/>
  <c r="I555" i="2"/>
  <c r="K555" i="2" s="1"/>
  <c r="I483" i="2"/>
  <c r="M483" i="2" s="1"/>
  <c r="M554" i="2"/>
  <c r="I554" i="2"/>
  <c r="K554" i="2" s="1"/>
  <c r="I482" i="2"/>
  <c r="M482" i="2" s="1"/>
  <c r="I228" i="2"/>
  <c r="K228" i="2" s="1"/>
  <c r="I202" i="2"/>
  <c r="M202" i="2" s="1"/>
  <c r="M553" i="2"/>
  <c r="I553" i="2"/>
  <c r="K553" i="2" s="1"/>
  <c r="I481" i="2"/>
  <c r="M481" i="2" s="1"/>
  <c r="I552" i="2"/>
  <c r="K552" i="2" s="1"/>
  <c r="I480" i="2"/>
  <c r="M480" i="2" s="1"/>
  <c r="I551" i="2"/>
  <c r="K551" i="2" s="1"/>
  <c r="I479" i="2"/>
  <c r="M479" i="2" s="1"/>
  <c r="I550" i="2"/>
  <c r="K550" i="2" s="1"/>
  <c r="I478" i="2"/>
  <c r="M478" i="2" s="1"/>
  <c r="I549" i="2"/>
  <c r="M549" i="2" s="1"/>
  <c r="I477" i="2"/>
  <c r="M477" i="2" s="1"/>
  <c r="I227" i="2"/>
  <c r="K227" i="2" s="1"/>
  <c r="I201" i="2"/>
  <c r="M201" i="2" s="1"/>
  <c r="I548" i="2"/>
  <c r="M548" i="2" s="1"/>
  <c r="I476" i="2"/>
  <c r="M476" i="2" s="1"/>
  <c r="I547" i="2"/>
  <c r="M547" i="2" s="1"/>
  <c r="I475" i="2"/>
  <c r="M475" i="2" s="1"/>
  <c r="M546" i="2"/>
  <c r="I546" i="2"/>
  <c r="K546" i="2" s="1"/>
  <c r="I474" i="2"/>
  <c r="M474" i="2" s="1"/>
  <c r="I545" i="2"/>
  <c r="M545" i="2" s="1"/>
  <c r="I473" i="2"/>
  <c r="M473" i="2" s="1"/>
  <c r="M544" i="2"/>
  <c r="K544" i="2"/>
  <c r="I544" i="2"/>
  <c r="I472" i="2"/>
  <c r="M472" i="2" s="1"/>
  <c r="I543" i="2"/>
  <c r="K543" i="2" s="1"/>
  <c r="I471" i="2"/>
  <c r="M471" i="2" s="1"/>
  <c r="I255" i="2"/>
  <c r="M255" i="2" s="1"/>
  <c r="I222" i="2"/>
  <c r="M222" i="2" s="1"/>
  <c r="I106" i="2"/>
  <c r="M106" i="2" s="1"/>
  <c r="I57" i="2"/>
  <c r="M57" i="2" s="1"/>
  <c r="I217" i="2"/>
  <c r="K217" i="2" s="1"/>
  <c r="I168" i="2"/>
  <c r="M168" i="2" s="1"/>
  <c r="I152" i="2"/>
  <c r="M152" i="2" s="1"/>
  <c r="I94" i="2"/>
  <c r="M94" i="2" s="1"/>
  <c r="I68" i="2"/>
  <c r="M68" i="2" s="1"/>
  <c r="I30" i="2"/>
  <c r="M30" i="2" s="1"/>
  <c r="I43" i="2"/>
  <c r="K43" i="2" s="1"/>
  <c r="I10" i="2"/>
  <c r="M10" i="2" s="1"/>
  <c r="I282" i="2"/>
  <c r="M282" i="2" s="1"/>
  <c r="I254" i="2"/>
  <c r="M254" i="2" s="1"/>
  <c r="I151" i="2"/>
  <c r="M151" i="2" s="1"/>
  <c r="I93" i="2"/>
  <c r="M93" i="2" s="1"/>
  <c r="M150" i="2"/>
  <c r="I150" i="2"/>
  <c r="K150" i="2" s="1"/>
  <c r="I92" i="2"/>
  <c r="M92" i="2" s="1"/>
  <c r="I84" i="2"/>
  <c r="M84" i="2" s="1"/>
  <c r="I36" i="2"/>
  <c r="M36" i="2" s="1"/>
  <c r="M221" i="2"/>
  <c r="K221" i="2"/>
  <c r="I221" i="2"/>
  <c r="I194" i="2"/>
  <c r="I149" i="2"/>
  <c r="K149" i="2" s="1"/>
  <c r="I91" i="2"/>
  <c r="K91" i="2" s="1"/>
  <c r="M196" i="2"/>
  <c r="K196" i="2"/>
  <c r="I196" i="2"/>
  <c r="I148" i="2"/>
  <c r="M148" i="2" s="1"/>
  <c r="M216" i="2"/>
  <c r="K216" i="2"/>
  <c r="I216" i="2"/>
  <c r="I167" i="2"/>
  <c r="M167" i="2" s="1"/>
  <c r="M159" i="2"/>
  <c r="K159" i="2"/>
  <c r="I159" i="2"/>
  <c r="I104" i="2"/>
  <c r="M104" i="2" s="1"/>
  <c r="M158" i="2"/>
  <c r="K158" i="2"/>
  <c r="I158" i="2"/>
  <c r="K103" i="2"/>
  <c r="I103" i="2"/>
  <c r="M103" i="2" s="1"/>
  <c r="M83" i="2"/>
  <c r="K83" i="2"/>
  <c r="I83" i="2"/>
  <c r="K35" i="2"/>
  <c r="I35" i="2"/>
  <c r="M35" i="2" s="1"/>
  <c r="M240" i="2"/>
  <c r="K240" i="2"/>
  <c r="I240" i="2"/>
  <c r="I209" i="2"/>
  <c r="M209" i="2" s="1"/>
  <c r="M157" i="2"/>
  <c r="K157" i="2"/>
  <c r="I157" i="2"/>
  <c r="I102" i="2"/>
  <c r="M102" i="2" s="1"/>
  <c r="M195" i="2"/>
  <c r="K195" i="2"/>
  <c r="I195" i="2"/>
  <c r="I147" i="2"/>
  <c r="M147" i="2" s="1"/>
  <c r="M215" i="2"/>
  <c r="K215" i="2"/>
  <c r="I215" i="2"/>
  <c r="I166" i="2"/>
  <c r="M166" i="2" s="1"/>
  <c r="M146" i="2"/>
  <c r="K146" i="2"/>
  <c r="I146" i="2"/>
  <c r="K90" i="2"/>
  <c r="I90" i="2"/>
  <c r="M90" i="2" s="1"/>
  <c r="M284" i="2"/>
  <c r="K284" i="2"/>
  <c r="I284" i="2"/>
  <c r="K256" i="2"/>
  <c r="I256" i="2"/>
  <c r="M256" i="2" s="1"/>
  <c r="M114" i="2"/>
  <c r="K114" i="2"/>
  <c r="I114" i="2"/>
  <c r="I70" i="2"/>
  <c r="M174" i="2"/>
  <c r="K174" i="2"/>
  <c r="I174" i="2"/>
  <c r="I126" i="2"/>
  <c r="K126" i="2" s="1"/>
  <c r="I223" i="2"/>
  <c r="M223" i="2" s="1"/>
  <c r="M197" i="2"/>
  <c r="I197" i="2"/>
  <c r="K197" i="2" s="1"/>
  <c r="I42" i="2"/>
  <c r="M42" i="2" s="1"/>
  <c r="M9" i="2"/>
  <c r="I9" i="2"/>
  <c r="K9" i="2" s="1"/>
  <c r="I82" i="2"/>
  <c r="I34" i="2"/>
  <c r="K34" i="2" s="1"/>
  <c r="I438" i="2"/>
  <c r="M438" i="2" s="1"/>
  <c r="I429" i="2"/>
  <c r="K429" i="2" s="1"/>
  <c r="M326" i="2"/>
  <c r="K326" i="2"/>
  <c r="I326" i="2"/>
  <c r="I304" i="2"/>
  <c r="M394" i="2"/>
  <c r="K394" i="2"/>
  <c r="I394" i="2"/>
  <c r="I385" i="2"/>
  <c r="K385" i="2" s="1"/>
  <c r="I264" i="2"/>
  <c r="K264" i="2" s="1"/>
  <c r="M231" i="2"/>
  <c r="I231" i="2"/>
  <c r="K231" i="2" s="1"/>
  <c r="I380" i="2"/>
  <c r="M380" i="2" s="1"/>
  <c r="M369" i="2"/>
  <c r="I369" i="2"/>
  <c r="K369" i="2" s="1"/>
  <c r="I112" i="2"/>
  <c r="M63" i="2"/>
  <c r="I63" i="2"/>
  <c r="K63" i="2" s="1"/>
  <c r="I412" i="2"/>
  <c r="M412" i="2" s="1"/>
  <c r="I401" i="2"/>
  <c r="K401" i="2" s="1"/>
  <c r="M50" i="2"/>
  <c r="K50" i="2"/>
  <c r="I50" i="2"/>
  <c r="I17" i="2"/>
  <c r="M116" i="2"/>
  <c r="K116" i="2"/>
  <c r="I116" i="2"/>
  <c r="I72" i="2"/>
  <c r="I81" i="2"/>
  <c r="M81" i="2" s="1"/>
  <c r="M33" i="2"/>
  <c r="I33" i="2"/>
  <c r="K33" i="2" s="1"/>
  <c r="M49" i="2"/>
  <c r="I49" i="2"/>
  <c r="K49" i="2" s="1"/>
  <c r="M16" i="2"/>
  <c r="I16" i="2"/>
  <c r="K16" i="2" s="1"/>
  <c r="K328" i="2"/>
  <c r="I328" i="2"/>
  <c r="M328" i="2" s="1"/>
  <c r="I306" i="2"/>
  <c r="K306" i="2" s="1"/>
  <c r="I113" i="2"/>
  <c r="I69" i="2"/>
  <c r="K69" i="2" s="1"/>
  <c r="M111" i="2"/>
  <c r="K111" i="2"/>
  <c r="I111" i="2"/>
  <c r="I62" i="2"/>
  <c r="K62" i="2" s="1"/>
  <c r="M220" i="2"/>
  <c r="K220" i="2"/>
  <c r="I220" i="2"/>
  <c r="I193" i="2"/>
  <c r="I156" i="2"/>
  <c r="M156" i="2" s="1"/>
  <c r="M101" i="2"/>
  <c r="I101" i="2"/>
  <c r="K101" i="2" s="1"/>
  <c r="I22" i="2"/>
  <c r="M22" i="2" s="1"/>
  <c r="M4" i="2"/>
  <c r="I4" i="2"/>
  <c r="K4" i="2" s="1"/>
  <c r="I289" i="2"/>
  <c r="M289" i="2" s="1"/>
  <c r="I261" i="2"/>
  <c r="K261" i="2" s="1"/>
  <c r="I172" i="2"/>
  <c r="M124" i="2"/>
  <c r="I124" i="2"/>
  <c r="K124" i="2" s="1"/>
  <c r="M110" i="2"/>
  <c r="K110" i="2"/>
  <c r="I110" i="2"/>
  <c r="M61" i="2"/>
  <c r="I61" i="2"/>
  <c r="K61" i="2" s="1"/>
  <c r="M67" i="2"/>
  <c r="K67" i="2"/>
  <c r="I67" i="2"/>
  <c r="I29" i="2"/>
  <c r="M269" i="2"/>
  <c r="K269" i="2"/>
  <c r="I269" i="2"/>
  <c r="M235" i="2"/>
  <c r="I235" i="2"/>
  <c r="K235" i="2" s="1"/>
  <c r="K192" i="2"/>
  <c r="I192" i="2"/>
  <c r="M192" i="2" s="1"/>
  <c r="M144" i="2"/>
  <c r="I144" i="2"/>
  <c r="K144" i="2" s="1"/>
  <c r="I436" i="2"/>
  <c r="M436" i="2" s="1"/>
  <c r="M427" i="2"/>
  <c r="I427" i="2"/>
  <c r="K427" i="2" s="1"/>
  <c r="I384" i="2"/>
  <c r="I377" i="2"/>
  <c r="K377" i="2" s="1"/>
  <c r="M379" i="2"/>
  <c r="K379" i="2"/>
  <c r="I379" i="2"/>
  <c r="I368" i="2"/>
  <c r="K368" i="2" s="1"/>
  <c r="M372" i="2"/>
  <c r="K372" i="2"/>
  <c r="I372" i="2"/>
  <c r="I354" i="2"/>
  <c r="I191" i="2"/>
  <c r="M191" i="2" s="1"/>
  <c r="M143" i="2"/>
  <c r="I143" i="2"/>
  <c r="K143" i="2" s="1"/>
  <c r="M358" i="2"/>
  <c r="I358" i="2"/>
  <c r="K358" i="2" s="1"/>
  <c r="M343" i="2"/>
  <c r="I343" i="2"/>
  <c r="K343" i="2" s="1"/>
  <c r="K452" i="2"/>
  <c r="I452" i="2"/>
  <c r="M452" i="2" s="1"/>
  <c r="I450" i="2"/>
  <c r="K450" i="2" s="1"/>
  <c r="I329" i="2"/>
  <c r="I310" i="2"/>
  <c r="K310" i="2" s="1"/>
  <c r="M171" i="2"/>
  <c r="K171" i="2"/>
  <c r="I171" i="2"/>
  <c r="I123" i="2"/>
  <c r="K123" i="2" s="1"/>
  <c r="M331" i="2"/>
  <c r="K331" i="2"/>
  <c r="I331" i="2"/>
  <c r="I318" i="2"/>
  <c r="I404" i="2"/>
  <c r="K404" i="2" s="1"/>
  <c r="M391" i="2"/>
  <c r="I391" i="2"/>
  <c r="K391" i="2" s="1"/>
  <c r="I145" i="2"/>
  <c r="K145" i="2" s="1"/>
  <c r="M89" i="2"/>
  <c r="I89" i="2"/>
  <c r="K89" i="2" s="1"/>
  <c r="I360" i="2"/>
  <c r="M360" i="2" s="1"/>
  <c r="I345" i="2"/>
  <c r="K345" i="2" s="1"/>
  <c r="I214" i="2"/>
  <c r="M165" i="2"/>
  <c r="I165" i="2"/>
  <c r="K165" i="2" s="1"/>
  <c r="M312" i="2"/>
  <c r="K312" i="2"/>
  <c r="I312" i="2"/>
  <c r="M295" i="2"/>
  <c r="I295" i="2"/>
  <c r="K295" i="2" s="1"/>
  <c r="M311" i="2"/>
  <c r="K311" i="2"/>
  <c r="I311" i="2"/>
  <c r="I294" i="2"/>
  <c r="M443" i="2"/>
  <c r="K443" i="2"/>
  <c r="I443" i="2"/>
  <c r="M435" i="2"/>
  <c r="I435" i="2"/>
  <c r="K435" i="2" s="1"/>
  <c r="K153" i="2"/>
  <c r="I153" i="2"/>
  <c r="M153" i="2" s="1"/>
  <c r="M95" i="2"/>
  <c r="I95" i="2"/>
  <c r="K95" i="2" s="1"/>
  <c r="I203" i="2"/>
  <c r="M203" i="2" s="1"/>
  <c r="M160" i="2"/>
  <c r="I160" i="2"/>
  <c r="K160" i="2" s="1"/>
  <c r="I359" i="2"/>
  <c r="I344" i="2"/>
  <c r="K344" i="2" s="1"/>
  <c r="M457" i="2"/>
  <c r="K457" i="2"/>
  <c r="I457" i="2"/>
  <c r="I455" i="2"/>
  <c r="K455" i="2" s="1"/>
  <c r="M383" i="2"/>
  <c r="K383" i="2"/>
  <c r="I383" i="2"/>
  <c r="I376" i="2"/>
  <c r="I467" i="2"/>
  <c r="M467" i="2" s="1"/>
  <c r="M463" i="2"/>
  <c r="I463" i="2"/>
  <c r="K463" i="2" s="1"/>
  <c r="M239" i="2"/>
  <c r="I239" i="2"/>
  <c r="K239" i="2" s="1"/>
  <c r="M208" i="2"/>
  <c r="I208" i="2"/>
  <c r="K208" i="2" s="1"/>
  <c r="I281" i="2"/>
  <c r="M281" i="2" s="1"/>
  <c r="I253" i="2"/>
  <c r="K253" i="2" s="1"/>
  <c r="I466" i="2"/>
  <c r="I462" i="2"/>
  <c r="K462" i="2" s="1"/>
  <c r="M465" i="2"/>
  <c r="K465" i="2"/>
  <c r="I465" i="2"/>
  <c r="I461" i="2"/>
  <c r="K461" i="2" s="1"/>
  <c r="M406" i="2"/>
  <c r="K406" i="2"/>
  <c r="I406" i="2"/>
  <c r="I393" i="2"/>
  <c r="I405" i="2"/>
  <c r="K405" i="2" s="1"/>
  <c r="M392" i="2"/>
  <c r="I392" i="2"/>
  <c r="K392" i="2" s="1"/>
  <c r="I456" i="2"/>
  <c r="M456" i="2" s="1"/>
  <c r="I454" i="2"/>
  <c r="K454" i="2" s="1"/>
  <c r="I464" i="2"/>
  <c r="M464" i="2" s="1"/>
  <c r="I460" i="2"/>
  <c r="K460" i="2" s="1"/>
  <c r="I442" i="2"/>
  <c r="K442" i="2" s="1"/>
  <c r="I434" i="2"/>
  <c r="K434" i="2" s="1"/>
  <c r="M441" i="2"/>
  <c r="K441" i="2"/>
  <c r="I441" i="2"/>
  <c r="M433" i="2"/>
  <c r="I433" i="2"/>
  <c r="K433" i="2" s="1"/>
  <c r="I440" i="2"/>
  <c r="M440" i="2" s="1"/>
  <c r="I432" i="2"/>
  <c r="M469" i="2"/>
  <c r="I469" i="2"/>
  <c r="K469" i="2" s="1"/>
  <c r="M468" i="2"/>
  <c r="I468" i="2"/>
  <c r="K468" i="2" s="1"/>
  <c r="M362" i="2"/>
  <c r="K362" i="2"/>
  <c r="I362" i="2"/>
  <c r="I347" i="2"/>
  <c r="K347" i="2" s="1"/>
  <c r="I424" i="2"/>
  <c r="M424" i="2" s="1"/>
  <c r="M419" i="2"/>
  <c r="I419" i="2"/>
  <c r="K419" i="2" s="1"/>
  <c r="I176" i="2"/>
  <c r="K176" i="2" s="1"/>
  <c r="I128" i="2"/>
  <c r="K128" i="2" s="1"/>
  <c r="M175" i="2"/>
  <c r="K175" i="2"/>
  <c r="I175" i="2"/>
  <c r="I127" i="2"/>
  <c r="K127" i="2" s="1"/>
  <c r="M413" i="2"/>
  <c r="K413" i="2"/>
  <c r="I413" i="2"/>
  <c r="I403" i="2"/>
  <c r="I226" i="2"/>
  <c r="K226" i="2" s="1"/>
  <c r="M200" i="2"/>
  <c r="I200" i="2"/>
  <c r="K200" i="2" s="1"/>
  <c r="I423" i="2"/>
  <c r="M423" i="2" s="1"/>
  <c r="I418" i="2"/>
  <c r="K418" i="2" s="1"/>
  <c r="I449" i="2"/>
  <c r="M449" i="2" s="1"/>
  <c r="I446" i="2"/>
  <c r="K446" i="2" s="1"/>
  <c r="M448" i="2"/>
  <c r="I448" i="2"/>
  <c r="K448" i="2" s="1"/>
  <c r="I445" i="2"/>
  <c r="K445" i="2" s="1"/>
  <c r="M422" i="2"/>
  <c r="K422" i="2"/>
  <c r="I422" i="2"/>
  <c r="I417" i="2"/>
  <c r="K417" i="2" s="1"/>
  <c r="I447" i="2"/>
  <c r="M447" i="2" s="1"/>
  <c r="I444" i="2"/>
  <c r="K444" i="2" s="1"/>
  <c r="I402" i="2"/>
  <c r="M402" i="2" s="1"/>
  <c r="M390" i="2"/>
  <c r="I390" i="2"/>
  <c r="K390" i="2" s="1"/>
  <c r="I155" i="2"/>
  <c r="M155" i="2" s="1"/>
  <c r="I100" i="2"/>
  <c r="K100" i="2" s="1"/>
  <c r="I238" i="2"/>
  <c r="M238" i="2" s="1"/>
  <c r="I207" i="2"/>
  <c r="K207" i="2" s="1"/>
  <c r="M426" i="2"/>
  <c r="I426" i="2"/>
  <c r="K426" i="2" s="1"/>
  <c r="I420" i="2"/>
  <c r="K420" i="2" s="1"/>
  <c r="M421" i="2"/>
  <c r="K421" i="2"/>
  <c r="I421" i="2"/>
  <c r="I416" i="2"/>
  <c r="K416" i="2" s="1"/>
  <c r="K41" i="2"/>
  <c r="I41" i="2"/>
  <c r="M41" i="2" s="1"/>
  <c r="I8" i="2"/>
  <c r="K8" i="2" s="1"/>
  <c r="I105" i="2"/>
  <c r="M105" i="2" s="1"/>
  <c r="M56" i="2"/>
  <c r="I56" i="2"/>
  <c r="K56" i="2" s="1"/>
  <c r="I338" i="2"/>
  <c r="M338" i="2" s="1"/>
  <c r="M324" i="2"/>
  <c r="I324" i="2"/>
  <c r="K324" i="2" s="1"/>
  <c r="I337" i="2"/>
  <c r="M337" i="2" s="1"/>
  <c r="I323" i="2"/>
  <c r="K323" i="2" s="1"/>
  <c r="M98" i="2"/>
  <c r="I98" i="2"/>
  <c r="K98" i="2" s="1"/>
  <c r="I55" i="2"/>
  <c r="K55" i="2" s="1"/>
  <c r="M319" i="2"/>
  <c r="K319" i="2"/>
  <c r="I319" i="2"/>
  <c r="I301" i="2"/>
  <c r="K301" i="2" s="1"/>
  <c r="K352" i="2"/>
  <c r="I352" i="2"/>
  <c r="M352" i="2" s="1"/>
  <c r="I339" i="2"/>
  <c r="K339" i="2" s="1"/>
  <c r="I280" i="2"/>
  <c r="M280" i="2" s="1"/>
  <c r="M252" i="2"/>
  <c r="I252" i="2"/>
  <c r="K252" i="2" s="1"/>
  <c r="I97" i="2"/>
  <c r="M97" i="2" s="1"/>
  <c r="I54" i="2"/>
  <c r="K54" i="2" s="1"/>
  <c r="I96" i="2"/>
  <c r="K96" i="2" s="1"/>
  <c r="I53" i="2"/>
  <c r="K53" i="2" s="1"/>
  <c r="M279" i="2"/>
  <c r="I279" i="2"/>
  <c r="K279" i="2" s="1"/>
  <c r="I251" i="2"/>
  <c r="K251" i="2" s="1"/>
  <c r="M66" i="2"/>
  <c r="K66" i="2"/>
  <c r="I66" i="2"/>
  <c r="I28" i="2"/>
  <c r="K28" i="2" s="1"/>
  <c r="I278" i="2"/>
  <c r="M278" i="2" s="1"/>
  <c r="I250" i="2"/>
  <c r="K250" i="2" s="1"/>
  <c r="I48" i="2"/>
  <c r="M48" i="2" s="1"/>
  <c r="M15" i="2"/>
  <c r="I15" i="2"/>
  <c r="K15" i="2" s="1"/>
  <c r="I190" i="2"/>
  <c r="K190" i="2" s="1"/>
  <c r="I142" i="2"/>
  <c r="K142" i="2" s="1"/>
  <c r="I189" i="2"/>
  <c r="M189" i="2" s="1"/>
  <c r="I141" i="2"/>
  <c r="K141" i="2" s="1"/>
  <c r="M154" i="2"/>
  <c r="I154" i="2"/>
  <c r="K154" i="2" s="1"/>
  <c r="I99" i="2"/>
  <c r="K99" i="2" s="1"/>
  <c r="M21" i="2"/>
  <c r="K21" i="2"/>
  <c r="I21" i="2"/>
  <c r="I3" i="2"/>
  <c r="K3" i="2" s="1"/>
  <c r="I437" i="2"/>
  <c r="M437" i="2" s="1"/>
  <c r="I428" i="2"/>
  <c r="K428" i="2" s="1"/>
  <c r="I277" i="2"/>
  <c r="K277" i="2" s="1"/>
  <c r="M249" i="2"/>
  <c r="I249" i="2"/>
  <c r="K249" i="2" s="1"/>
  <c r="I439" i="2"/>
  <c r="M439" i="2" s="1"/>
  <c r="I431" i="2"/>
  <c r="K431" i="2" s="1"/>
  <c r="I213" i="2"/>
  <c r="M213" i="2" s="1"/>
  <c r="I164" i="2"/>
  <c r="K164" i="2" s="1"/>
  <c r="M315" i="2"/>
  <c r="I315" i="2"/>
  <c r="K315" i="2" s="1"/>
  <c r="I298" i="2"/>
  <c r="K298" i="2" s="1"/>
  <c r="M47" i="2"/>
  <c r="K47" i="2"/>
  <c r="I47" i="2"/>
  <c r="I14" i="2"/>
  <c r="K14" i="2" s="1"/>
  <c r="I65" i="2"/>
  <c r="K65" i="2" s="1"/>
  <c r="I27" i="2"/>
  <c r="K27" i="2" s="1"/>
  <c r="I389" i="2"/>
  <c r="M389" i="2" s="1"/>
  <c r="M382" i="2"/>
  <c r="I382" i="2"/>
  <c r="K382" i="2" s="1"/>
  <c r="I397" i="2"/>
  <c r="M397" i="2" s="1"/>
  <c r="I388" i="2"/>
  <c r="K388" i="2" s="1"/>
  <c r="I109" i="2"/>
  <c r="K109" i="2" s="1"/>
  <c r="I60" i="2"/>
  <c r="K60" i="2" s="1"/>
  <c r="M325" i="2"/>
  <c r="I325" i="2"/>
  <c r="K325" i="2" s="1"/>
  <c r="I303" i="2"/>
  <c r="K303" i="2" s="1"/>
  <c r="M212" i="2"/>
  <c r="K212" i="2"/>
  <c r="I212" i="2"/>
  <c r="I163" i="2"/>
  <c r="K163" i="2" s="1"/>
  <c r="I237" i="2"/>
  <c r="M237" i="2" s="1"/>
  <c r="I206" i="2"/>
  <c r="K206" i="2" s="1"/>
  <c r="I263" i="2"/>
  <c r="M263" i="2" s="1"/>
  <c r="M230" i="2"/>
  <c r="I230" i="2"/>
  <c r="K230" i="2" s="1"/>
  <c r="I378" i="2"/>
  <c r="M378" i="2" s="1"/>
  <c r="I367" i="2"/>
  <c r="K367" i="2" s="1"/>
  <c r="I108" i="2"/>
  <c r="K108" i="2" s="1"/>
  <c r="I59" i="2"/>
  <c r="K59" i="2" s="1"/>
  <c r="M411" i="2"/>
  <c r="I411" i="2"/>
  <c r="K411" i="2" s="1"/>
  <c r="I400" i="2"/>
  <c r="K400" i="2" s="1"/>
  <c r="M46" i="2"/>
  <c r="K46" i="2"/>
  <c r="I46" i="2"/>
  <c r="I13" i="2"/>
  <c r="K13" i="2" s="1"/>
  <c r="I115" i="2"/>
  <c r="K115" i="2" s="1"/>
  <c r="I71" i="2"/>
  <c r="K71" i="2" s="1"/>
  <c r="I80" i="2"/>
  <c r="K80" i="2" s="1"/>
  <c r="M32" i="2"/>
  <c r="I32" i="2"/>
  <c r="K32" i="2" s="1"/>
  <c r="I45" i="2"/>
  <c r="M45" i="2" s="1"/>
  <c r="I12" i="2"/>
  <c r="K12" i="2" s="1"/>
  <c r="I327" i="2"/>
  <c r="K327" i="2" s="1"/>
  <c r="I305" i="2"/>
  <c r="K305" i="2" s="1"/>
  <c r="M20" i="2"/>
  <c r="I20" i="2"/>
  <c r="K20" i="2" s="1"/>
  <c r="I2" i="2"/>
  <c r="K2" i="2" s="1"/>
  <c r="M107" i="2"/>
  <c r="K107" i="2"/>
  <c r="I107" i="2"/>
  <c r="I58" i="2"/>
  <c r="K58" i="2" s="1"/>
  <c r="I79" i="2"/>
  <c r="K79" i="2" s="1"/>
  <c r="I31" i="2"/>
  <c r="K31" i="2" s="1"/>
  <c r="I371" i="2"/>
  <c r="K371" i="2" s="1"/>
  <c r="M353" i="2"/>
  <c r="I353" i="2"/>
  <c r="K353" i="2" s="1"/>
  <c r="I44" i="2"/>
  <c r="M44" i="2" s="1"/>
  <c r="I11" i="2"/>
  <c r="K11" i="2" s="1"/>
  <c r="I542" i="2"/>
  <c r="M542" i="2" s="1"/>
  <c r="I470" i="2"/>
  <c r="K470" i="2" s="1"/>
  <c r="M188" i="2"/>
  <c r="I188" i="2"/>
  <c r="K188" i="2" s="1"/>
  <c r="I140" i="2"/>
  <c r="K140" i="2" s="1"/>
  <c r="M187" i="2"/>
  <c r="K187" i="2"/>
  <c r="I187" i="2"/>
  <c r="I139" i="2"/>
  <c r="K139" i="2" s="1"/>
  <c r="I64" i="2"/>
  <c r="K64" i="2" s="1"/>
  <c r="I26" i="2"/>
  <c r="K26" i="2" s="1"/>
  <c r="I268" i="2"/>
  <c r="M268" i="2" s="1"/>
  <c r="M234" i="2"/>
  <c r="I234" i="2"/>
  <c r="K234" i="2" s="1"/>
  <c r="I186" i="2"/>
  <c r="K186" i="2" s="1"/>
  <c r="I138" i="2"/>
  <c r="K138" i="2" s="1"/>
  <c r="K237" i="2" l="1"/>
  <c r="M388" i="2"/>
  <c r="M431" i="2"/>
  <c r="K278" i="2"/>
  <c r="K268" i="2"/>
  <c r="M470" i="2"/>
  <c r="K263" i="2"/>
  <c r="K402" i="2"/>
  <c r="M371" i="2"/>
  <c r="M2" i="2"/>
  <c r="M80" i="2"/>
  <c r="M303" i="2"/>
  <c r="M277" i="2"/>
  <c r="M99" i="2"/>
  <c r="K338" i="2"/>
  <c r="M420" i="2"/>
  <c r="K155" i="2"/>
  <c r="M445" i="2"/>
  <c r="M226" i="2"/>
  <c r="M460" i="2"/>
  <c r="M405" i="2"/>
  <c r="M466" i="2"/>
  <c r="K466" i="2"/>
  <c r="K203" i="2"/>
  <c r="M404" i="2"/>
  <c r="M329" i="2"/>
  <c r="K329" i="2"/>
  <c r="M261" i="2"/>
  <c r="M62" i="2"/>
  <c r="M186" i="2"/>
  <c r="M139" i="2"/>
  <c r="K542" i="2"/>
  <c r="K213" i="2"/>
  <c r="M3" i="2"/>
  <c r="K189" i="2"/>
  <c r="M190" i="2"/>
  <c r="M301" i="2"/>
  <c r="K337" i="2"/>
  <c r="K238" i="2"/>
  <c r="M417" i="2"/>
  <c r="K449" i="2"/>
  <c r="K403" i="2"/>
  <c r="M403" i="2"/>
  <c r="M176" i="2"/>
  <c r="K393" i="2"/>
  <c r="M393" i="2"/>
  <c r="K467" i="2"/>
  <c r="M344" i="2"/>
  <c r="M145" i="2"/>
  <c r="K191" i="2"/>
  <c r="M377" i="2"/>
  <c r="K193" i="2"/>
  <c r="M193" i="2"/>
  <c r="K81" i="2"/>
  <c r="M264" i="2"/>
  <c r="K42" i="2"/>
  <c r="K167" i="2"/>
  <c r="M285" i="2"/>
  <c r="M26" i="2"/>
  <c r="M31" i="2"/>
  <c r="M327" i="2"/>
  <c r="M71" i="2"/>
  <c r="M108" i="2"/>
  <c r="M206" i="2"/>
  <c r="M109" i="2"/>
  <c r="M27" i="2"/>
  <c r="M428" i="2"/>
  <c r="M250" i="2"/>
  <c r="M96" i="2"/>
  <c r="M339" i="2"/>
  <c r="M8" i="2"/>
  <c r="M444" i="2"/>
  <c r="M434" i="2"/>
  <c r="K464" i="2"/>
  <c r="M253" i="2"/>
  <c r="M455" i="2"/>
  <c r="M359" i="2"/>
  <c r="K359" i="2"/>
  <c r="K360" i="2"/>
  <c r="M450" i="2"/>
  <c r="M368" i="2"/>
  <c r="M384" i="2"/>
  <c r="K384" i="2"/>
  <c r="K289" i="2"/>
  <c r="M306" i="2"/>
  <c r="K380" i="2"/>
  <c r="M34" i="2"/>
  <c r="K166" i="2"/>
  <c r="K104" i="2"/>
  <c r="M242" i="2"/>
  <c r="K265" i="2"/>
  <c r="M265" i="2"/>
  <c r="M509" i="2"/>
  <c r="K509" i="2"/>
  <c r="K376" i="2"/>
  <c r="M376" i="2"/>
  <c r="K354" i="2"/>
  <c r="M354" i="2"/>
  <c r="K72" i="2"/>
  <c r="M72" i="2"/>
  <c r="K82" i="2"/>
  <c r="M82" i="2"/>
  <c r="M138" i="2"/>
  <c r="K437" i="2"/>
  <c r="M142" i="2"/>
  <c r="M54" i="2"/>
  <c r="M100" i="2"/>
  <c r="K447" i="2"/>
  <c r="M418" i="2"/>
  <c r="K432" i="2"/>
  <c r="M432" i="2"/>
  <c r="M442" i="2"/>
  <c r="M454" i="2"/>
  <c r="K281" i="2"/>
  <c r="M214" i="2"/>
  <c r="K214" i="2"/>
  <c r="M172" i="2"/>
  <c r="K172" i="2"/>
  <c r="K112" i="2"/>
  <c r="M112" i="2"/>
  <c r="M218" i="2"/>
  <c r="K564" i="2"/>
  <c r="M564" i="2"/>
  <c r="K180" i="2"/>
  <c r="M180" i="2"/>
  <c r="K37" i="2"/>
  <c r="M37" i="2"/>
  <c r="M11" i="2"/>
  <c r="M12" i="2"/>
  <c r="M367" i="2"/>
  <c r="M64" i="2"/>
  <c r="M115" i="2"/>
  <c r="M60" i="2"/>
  <c r="M164" i="2"/>
  <c r="K280" i="2"/>
  <c r="M207" i="2"/>
  <c r="M128" i="2"/>
  <c r="K424" i="2"/>
  <c r="M462" i="2"/>
  <c r="K294" i="2"/>
  <c r="M294" i="2"/>
  <c r="M310" i="2"/>
  <c r="K29" i="2"/>
  <c r="M29" i="2"/>
  <c r="K156" i="2"/>
  <c r="M69" i="2"/>
  <c r="M429" i="2"/>
  <c r="K223" i="2"/>
  <c r="K70" i="2"/>
  <c r="M70" i="2"/>
  <c r="K209" i="2"/>
  <c r="M91" i="2"/>
  <c r="M25" i="2"/>
  <c r="M316" i="2"/>
  <c r="M79" i="2"/>
  <c r="M305" i="2"/>
  <c r="M59" i="2"/>
  <c r="M65" i="2"/>
  <c r="K48" i="2"/>
  <c r="K105" i="2"/>
  <c r="M446" i="2"/>
  <c r="K44" i="2"/>
  <c r="K397" i="2"/>
  <c r="M55" i="2"/>
  <c r="K423" i="2"/>
  <c r="M127" i="2"/>
  <c r="M461" i="2"/>
  <c r="M345" i="2"/>
  <c r="M123" i="2"/>
  <c r="K22" i="2"/>
  <c r="M113" i="2"/>
  <c r="K113" i="2"/>
  <c r="M401" i="2"/>
  <c r="K304" i="2"/>
  <c r="M304" i="2"/>
  <c r="K102" i="2"/>
  <c r="K148" i="2"/>
  <c r="K68" i="2"/>
  <c r="M217" i="2"/>
  <c r="K549" i="2"/>
  <c r="M551" i="2"/>
  <c r="K23" i="2"/>
  <c r="M23" i="2"/>
  <c r="M286" i="2"/>
  <c r="K177" i="2"/>
  <c r="M177" i="2"/>
  <c r="M118" i="2"/>
  <c r="K118" i="2"/>
  <c r="K389" i="2"/>
  <c r="M141" i="2"/>
  <c r="M53" i="2"/>
  <c r="M323" i="2"/>
  <c r="M140" i="2"/>
  <c r="K45" i="2"/>
  <c r="M400" i="2"/>
  <c r="K378" i="2"/>
  <c r="M298" i="2"/>
  <c r="K439" i="2"/>
  <c r="M251" i="2"/>
  <c r="K97" i="2"/>
  <c r="K440" i="2"/>
  <c r="K456" i="2"/>
  <c r="K436" i="2"/>
  <c r="M58" i="2"/>
  <c r="M13" i="2"/>
  <c r="M163" i="2"/>
  <c r="M14" i="2"/>
  <c r="M28" i="2"/>
  <c r="M416" i="2"/>
  <c r="M347" i="2"/>
  <c r="K318" i="2"/>
  <c r="M318" i="2"/>
  <c r="K17" i="2"/>
  <c r="M17" i="2"/>
  <c r="K147" i="2"/>
  <c r="K412" i="2"/>
  <c r="M385" i="2"/>
  <c r="K438" i="2"/>
  <c r="M126" i="2"/>
  <c r="M149" i="2"/>
  <c r="K151" i="2"/>
  <c r="M43" i="2"/>
  <c r="K106" i="2"/>
  <c r="M543" i="2"/>
  <c r="K547" i="2"/>
  <c r="M227" i="2"/>
  <c r="M556" i="2"/>
  <c r="M562" i="2"/>
  <c r="M572" i="2"/>
  <c r="M577" i="2"/>
  <c r="M273" i="2"/>
  <c r="M581" i="2"/>
  <c r="M583" i="2"/>
  <c r="K586" i="2"/>
  <c r="K588" i="2"/>
  <c r="K591" i="2"/>
  <c r="M592" i="2"/>
  <c r="M170" i="2"/>
  <c r="K594" i="2"/>
  <c r="M270" i="2"/>
  <c r="M233" i="2"/>
  <c r="K287" i="2"/>
  <c r="M374" i="2"/>
  <c r="M386" i="2"/>
  <c r="K596" i="2"/>
  <c r="M597" i="2"/>
  <c r="M300" i="2"/>
  <c r="K184" i="2"/>
  <c r="M274" i="2"/>
  <c r="M322" i="2"/>
  <c r="K276" i="2"/>
  <c r="M600" i="2"/>
  <c r="M529" i="2"/>
  <c r="K122" i="2"/>
  <c r="M87" i="2"/>
  <c r="M530" i="2"/>
  <c r="K604" i="2"/>
  <c r="M605" i="2"/>
  <c r="M370" i="2"/>
  <c r="K608" i="2"/>
  <c r="M609" i="2"/>
  <c r="M539" i="2"/>
  <c r="K314" i="2"/>
  <c r="M262" i="2"/>
  <c r="M408" i="2"/>
  <c r="K293" i="2"/>
  <c r="M396" i="2"/>
  <c r="M357" i="2"/>
  <c r="K342" i="2"/>
  <c r="M453" i="2"/>
  <c r="M514" i="2"/>
  <c r="K589" i="2"/>
  <c r="M519" i="2"/>
  <c r="K181" i="2"/>
  <c r="M522" i="2"/>
  <c r="K307" i="2"/>
  <c r="M259" i="2"/>
  <c r="K204" i="2"/>
  <c r="M524" i="2"/>
  <c r="K598" i="2"/>
  <c r="M136" i="2"/>
  <c r="K225" i="2"/>
  <c r="M248" i="2"/>
  <c r="K185" i="2"/>
  <c r="M78" i="2"/>
  <c r="K88" i="2"/>
  <c r="M532" i="2"/>
  <c r="K606" i="2"/>
  <c r="M536" i="2"/>
  <c r="K334" i="2"/>
  <c r="M297" i="2"/>
  <c r="K612" i="2"/>
  <c r="M267" i="2"/>
  <c r="K613" i="2"/>
  <c r="M333" i="2"/>
  <c r="K309" i="2"/>
  <c r="K51" i="2"/>
  <c r="M512" i="2"/>
  <c r="M521" i="2"/>
  <c r="M332" i="2"/>
  <c r="M523" i="2"/>
  <c r="M351" i="2"/>
  <c r="M527" i="2"/>
  <c r="M77" i="2"/>
  <c r="M531" i="2"/>
  <c r="M283" i="2"/>
  <c r="M296" i="2"/>
  <c r="M346" i="2"/>
  <c r="M458" i="2"/>
  <c r="M194" i="2"/>
  <c r="K194" i="2"/>
  <c r="K84" i="2"/>
  <c r="K282" i="2"/>
  <c r="K152" i="2"/>
  <c r="K255" i="2"/>
  <c r="K545" i="2"/>
  <c r="K548" i="2"/>
  <c r="M550" i="2"/>
  <c r="M552" i="2"/>
  <c r="M228" i="2"/>
  <c r="M555" i="2"/>
  <c r="M557" i="2"/>
  <c r="M24" i="2"/>
  <c r="M241" i="2"/>
  <c r="M558" i="2"/>
  <c r="M340" i="2"/>
  <c r="M561" i="2"/>
  <c r="M563" i="2"/>
  <c r="M565" i="2"/>
  <c r="M567" i="2"/>
  <c r="M568" i="2"/>
  <c r="M570" i="2"/>
  <c r="M571" i="2"/>
  <c r="M573" i="2"/>
  <c r="M574" i="2"/>
  <c r="M364" i="2"/>
  <c r="M373" i="2"/>
  <c r="M409" i="2"/>
  <c r="M576" i="2"/>
  <c r="M578" i="2"/>
  <c r="M178" i="2"/>
  <c r="M365" i="2"/>
  <c r="M271" i="2"/>
  <c r="M272" i="2"/>
  <c r="M579" i="2"/>
  <c r="M580" i="2"/>
  <c r="M86" i="2"/>
  <c r="K86" i="2"/>
  <c r="K425" i="2"/>
  <c r="M425" i="2"/>
  <c r="M117" i="2"/>
  <c r="M585" i="2"/>
  <c r="K585" i="2"/>
  <c r="K517" i="2"/>
  <c r="M517" i="2"/>
  <c r="K75" i="2"/>
  <c r="M75" i="2"/>
  <c r="K36" i="2"/>
  <c r="K92" i="2"/>
  <c r="K93" i="2"/>
  <c r="K254" i="2"/>
  <c r="K10" i="2"/>
  <c r="K30" i="2"/>
  <c r="K94" i="2"/>
  <c r="K168" i="2"/>
  <c r="K57" i="2"/>
  <c r="K222" i="2"/>
  <c r="K471" i="2"/>
  <c r="K472" i="2"/>
  <c r="K473" i="2"/>
  <c r="K474" i="2"/>
  <c r="K475" i="2"/>
  <c r="K476" i="2"/>
  <c r="K201" i="2"/>
  <c r="K477" i="2"/>
  <c r="K478" i="2"/>
  <c r="K479" i="2"/>
  <c r="K480" i="2"/>
  <c r="K481" i="2"/>
  <c r="K202" i="2"/>
  <c r="K482" i="2"/>
  <c r="K483" i="2"/>
  <c r="K484" i="2"/>
  <c r="K485" i="2"/>
  <c r="K5" i="2"/>
  <c r="K6" i="2"/>
  <c r="K7" i="2"/>
  <c r="K210" i="2"/>
  <c r="K169" i="2"/>
  <c r="K486" i="2"/>
  <c r="K487" i="2"/>
  <c r="K330" i="2"/>
  <c r="K488" i="2"/>
  <c r="K489" i="2"/>
  <c r="K490" i="2"/>
  <c r="K491" i="2"/>
  <c r="K492" i="2"/>
  <c r="K493" i="2"/>
  <c r="K494" i="2"/>
  <c r="K495" i="2"/>
  <c r="K211" i="2"/>
  <c r="K496" i="2"/>
  <c r="K497" i="2"/>
  <c r="K498" i="2"/>
  <c r="K348" i="2"/>
  <c r="K499" i="2"/>
  <c r="K500" i="2"/>
  <c r="K501" i="2"/>
  <c r="K232" i="2"/>
  <c r="K502" i="2"/>
  <c r="K257" i="2"/>
  <c r="K349" i="2"/>
  <c r="K258" i="2"/>
  <c r="K355" i="2"/>
  <c r="K503" i="2"/>
  <c r="K398" i="2"/>
  <c r="K399" i="2"/>
  <c r="K504" i="2"/>
  <c r="K505" i="2"/>
  <c r="K506" i="2"/>
  <c r="K129" i="2"/>
  <c r="K130" i="2"/>
  <c r="K299" i="2"/>
  <c r="K350" i="2"/>
  <c r="K131" i="2"/>
  <c r="K243" i="2"/>
  <c r="K198" i="2"/>
  <c r="K244" i="2"/>
  <c r="K321" i="2"/>
  <c r="K507" i="2"/>
  <c r="K245" i="2"/>
  <c r="K508" i="2"/>
  <c r="K132" i="2"/>
  <c r="K85" i="2"/>
  <c r="M511" i="2"/>
  <c r="K584" i="2"/>
  <c r="M516" i="2"/>
  <c r="M510" i="2"/>
  <c r="M515" i="2"/>
  <c r="M38" i="2"/>
  <c r="M513" i="2"/>
  <c r="M125" i="2"/>
</calcChain>
</file>

<file path=xl/sharedStrings.xml><?xml version="1.0" encoding="utf-8"?>
<sst xmlns="http://schemas.openxmlformats.org/spreadsheetml/2006/main" count="11064" uniqueCount="142">
  <si>
    <t>Status</t>
  </si>
  <si>
    <t/>
  </si>
  <si>
    <t>Date Added</t>
  </si>
  <si>
    <t>ID</t>
  </si>
  <si>
    <t>Threat Agent</t>
  </si>
  <si>
    <t>Vulnerability</t>
  </si>
  <si>
    <t>Data Type</t>
  </si>
  <si>
    <t>Confidentiality</t>
  </si>
  <si>
    <t>Integrity</t>
  </si>
  <si>
    <t>Availability</t>
  </si>
  <si>
    <t>Impact</t>
  </si>
  <si>
    <t>Exploitability</t>
  </si>
  <si>
    <t>Inherent Risk</t>
  </si>
  <si>
    <t>Remediation</t>
  </si>
  <si>
    <t>Residual Risk</t>
  </si>
  <si>
    <t>Risk &amp; Control Context</t>
  </si>
  <si>
    <t>Decision</t>
  </si>
  <si>
    <t>Risk Treatment</t>
  </si>
  <si>
    <t>Target Date</t>
  </si>
  <si>
    <t>Date Completed</t>
  </si>
  <si>
    <t>Owner</t>
  </si>
  <si>
    <t>Revisit?</t>
  </si>
  <si>
    <t>Hostile Insiders</t>
  </si>
  <si>
    <t>Unauthorized devices on network or public internet</t>
  </si>
  <si>
    <t>High Business Impact Information Type 1</t>
  </si>
  <si>
    <t>High</t>
  </si>
  <si>
    <t>Low</t>
  </si>
  <si>
    <t>Medium</t>
  </si>
  <si>
    <t>AST - Asset Management [1.5/5.0]
  AST-02: Asset Inventories [2.0/5]
    8.1.1 : Inventory of assets
MON - Monitoring [1.5/5.0]
  MON-01: Continuous Monitoring [1.5/5]
    12.4.1 : Event logging
NET - Network Security [1.4/5.0]
  NET-01: Network Security Management [2.0/5]
    13.1.1 : Network controls, 13.1.2 : Security of network services</t>
  </si>
  <si>
    <t>High Business Impact Information Type 2</t>
  </si>
  <si>
    <t>Unauthorized software on systems (tools; malware; utilities; pirated content)</t>
  </si>
  <si>
    <t>END - Endpoint Security [1.6/5.0]
  END-01: Endpoint  Security [1.0/5]
    11.2.9 : Clear desk and clear screen policy
AST - Asset Management [1.5/5.0]
  AST-02: Asset Inventories [2.0/5]
    8.1.1 : Inventory of assets
MON - Monitoring [1.5/5.0]
  MON-01: Continuous Monitoring [1.5/5]
    12.4.1 : Event logging</t>
  </si>
  <si>
    <t>Poor configuration management (mobile; workstations)</t>
  </si>
  <si>
    <t>CFG - Configuration Management [1.7/5.0]
  CFG-02: System Hardening Through Baseline Configurations [1.0/5]
    14.1.1 : Information security requirements analysis and specification
END - Endpoint Security [1.6/5.0]
  END-01: Endpoint  Security [1.0/5]
    11.2.9 : Clear desk and clear screen policy
VPM - Vulnerability &amp; Patch Management [1.9/5.0]
  VPM-01: Vulnerability &amp; Patch Management Program (VPMP) [1.5/5]
    12.6.1 : Management of technical vulnerabilities</t>
  </si>
  <si>
    <t>Insufficient patch management (mobile; workstations)</t>
  </si>
  <si>
    <t>VPM - Vulnerability &amp; Patch Management [1.9/5.0]
  VPM-01: Vulnerability &amp; Patch Management Program (VPMP) [1.5/5]
    12.6.1 : Management of technical vulnerabilities
MDM - Mobile Device Management [1.7/5.0]
  MDM-02: Access Control For Mobile Devices [1.0/5]
    6.2.1 : Mobile device policy
HRS - Human Resources Security [1.6/5.0]
  HRS-03: Roles &amp; Responsibilities [2.0/5]
    6.1.1 : Information security roles and responsibilities, 7.2 : During employment</t>
  </si>
  <si>
    <t>Vulnerable  business application of note (browser or client/server)</t>
  </si>
  <si>
    <t>VPM - Vulnerability &amp; Patch Management [1.9/5.0]
  VPM-01: Vulnerability &amp; Patch Management Program (VPMP) [1.5/5]
    12.6.1 : Management of technical vulnerabilities
IAO - Information Assurance [1.5/5.0]
  IAO-02: Assessments [1.5/5]
    14.2.8 : System security testing
TDA - Technology Development &amp; Acquisition [1.7/5.0]
  TDA-04: Documentation Requirements [1.0/5]
    7.5.3 : Control of documented information, 7.5.2 : Creating and updating, 7.5.1 : General, 7.5 : Documented information</t>
  </si>
  <si>
    <t>Insecure; rogue; or unencrypted wireless networking</t>
  </si>
  <si>
    <t>NET - Network Security [1.4/5.0]
  NET-01: Network Security Management [2.0/5]
    13.1.1 : Network controls, 13.1.2 : Security of network services
MON - Monitoring [1.5/5.0]
  MON-01: Continuous Monitoring [1.5/5]
    12.4.1 : Event logging
IAC - Identification &amp; Authentication [1.5/5.0]
  IAC-01: Identity &amp; Access Management (IAM) [1.0/5]
    9.1.1 : Access control policy</t>
  </si>
  <si>
    <t>Gaps in security knowledge/skills/responsibilities</t>
  </si>
  <si>
    <t>SAT - Security Awareness &amp; Training [1.3/5.0]
  SAT-01: Security &amp; Privacy-Minded Workforce [2.5/5]
    7.2.2 : Information security awareness, education and training
HRS - Human Resources Security [1.6/5.0]
  HRS-03: Roles &amp; Responsibilities [2.0/5]
    6.1.1 : Information security roles and responsibilities, 7.2 : During employment
MON - Monitoring [1.5/5.0]
  MON-01: Continuous Monitoring [1.5/5]
    12.4.1 : Event logging</t>
  </si>
  <si>
    <t>Insecure network device</t>
  </si>
  <si>
    <t>VPM - Vulnerability &amp; Patch Management [1.9/5.0]
  VPM-01: Vulnerability &amp; Patch Management Program (VPMP) [1.5/5]
    12.6.1 : Management of technical vulnerabilities
CFG - Configuration Management [1.7/5.0]
  CFG-02: System Hardening Through Baseline Configurations [1.0/5]
    14.1.1 : Information security requirements analysis and specification
IAO - Information Assurance [1.5/5.0]
  IAO-02: Assessments [1.5/5]
    14.2.8 : System security testing</t>
  </si>
  <si>
    <t>Insufficient control of privileged account use/segregation</t>
  </si>
  <si>
    <t>IAC - Identification &amp; Authentication [1.5/5.0]
  IAC-01: Identity &amp; Access Management (IAM) [1.0/5]
    9.1.1 : Access control policy
CHG - Change Management [2.0/5.0]
  CHG-01: Change Management Program [2.5/5]
    12.1.2 : Change management
MON - Monitoring [1.5/5.0]
  MON-01: Continuous Monitoring [1.5/5]
    12.4.1 : Event logging</t>
  </si>
  <si>
    <t>Insufficient logging/log analysis</t>
  </si>
  <si>
    <t>MON - Monitoring [1.5/5.0]
  MON-01: Continuous Monitoring [1.5/5]
    12.4.1 : Event logging
IRO - Incident Response [1.4/5.0]
  IRO-01: Management of Security Incidents [2.5/5]
    16.1.1 : Responsibilities and procedures 
CFG - Configuration Management [1.7/5.0]
  CFG-02: System Hardening Through Baseline Configurations [1.0/5]
    14.1.1 : Information security requirements analysis and specification</t>
  </si>
  <si>
    <t>Insufficient user access/authorization  management (more privileges than necessary (admin on desktop))</t>
  </si>
  <si>
    <t>IAC - Identification &amp; Authentication [1.5/5.0]
  IAC-01: Identity &amp; Access Management (IAM) [1.0/5]
    9.1.1 : Access control policy
CFG - Configuration Management [1.7/5.0]
  CFG-02: System Hardening Through Baseline Configurations [1.0/5]
    14.1.1 : Information security requirements analysis and specification
HRS - Human Resources Security [1.6/5.0]
  HRS-03: Roles &amp; Responsibilities [2.0/5]
    6.1.1 : Information security roles and responsibilities, 7.2 : During employment</t>
  </si>
  <si>
    <t>Poor user account review/monitoring (orphaned user or system accounts)</t>
  </si>
  <si>
    <t>IAC - Identification &amp; Authentication [1.5/5.0]
  IAC-01: Identity &amp; Access Management (IAM) [1.0/5]
    9.1.1 : Access control policy
IAO - Information Assurance [1.5/5.0]
  IAO-02: Assessments [1.5/5]
    14.2.8 : System security testing
CFG - Configuration Management [1.7/5.0]
  CFG-02: System Hardening Through Baseline Configurations [1.0/5]
    14.1.1 : Information security requirements analysis and specification</t>
  </si>
  <si>
    <t>Lack of a robust incident response plan and capability</t>
  </si>
  <si>
    <t>IRO - Incident Response [1.4/5.0]
  IRO-01: Management of Security Incidents [2.5/5]
    16.1.1 : Responsibilities and procedures 
SAT - Security Awareness &amp; Training [1.3/5.0]
  SAT-01: Security &amp; Privacy-Minded Workforce [2.5/5]
    7.2.2 : Information security awareness, education and training
MON - Monitoring [1.5/5.0]
  MON-01: Continuous Monitoring [1.5/5]
    12.4.1 : Event logging</t>
  </si>
  <si>
    <t>Insecure network architecture</t>
  </si>
  <si>
    <t>NET - Network Security [1.4/5.0]
  NET-01: Network Security Management [2.0/5]
    13.1.1 : Network controls, 13.1.2 : Security of network services
SEA - Secure Engineering &amp; Architecture [1.8/5.0]
  SEA-01: Secure Engineering Principles [1.0/5]
    14.2.5 : Secure system engineering principles
IAO - Information Assurance [1.5/5.0]
  IAO-02: Assessments [1.5/5]
    14.2.8 : System security testing</t>
  </si>
  <si>
    <t>Insufficient internal/external assessment activity to identify control gaps</t>
  </si>
  <si>
    <t>IAO - Information Assurance [1.5/5.0]
  IAO-02: Assessments [1.5/5]
    14.2.8 : System security testing
CPL - Compliance [1.3/5.0]
  CPL-01: Statutory, Regulatory &amp; Contractual Compliance [1.0/5]
    18.1.1 : Identification of applicable legislation and contractual requirements
TDA - Technology Development &amp; Acquisition [1.7/5.0]
  TDA-04: Documentation Requirements [1.0/5]
    7.5.3 : Control of documented information, 7.5.2 : Creating and updating, 7.5.1 : General, 7.5 : Documented information</t>
  </si>
  <si>
    <t>Poor physical access controls (including building supplied)</t>
  </si>
  <si>
    <t>PES - Physical &amp; Environmental Security [1.5/5.0]
  PES-01: Physical &amp; Environmental Protections [2.5/5]
    18.1.4 : Privacy and protection of personally identifiable information, 11.1.4 : Protecting against external and environmental threats
SAT - Security Awareness &amp; Training [1.3/5.0]
  SAT-01: Security &amp; Privacy-Minded Workforce [2.5/5]
    7.2.2 : Information security awareness, education and training
MON - Monitoring [1.5/5.0]
  MON-01: Continuous Monitoring [1.5/5]
    12.4.1 : Event logging</t>
  </si>
  <si>
    <t>Software and/or hardware defects</t>
  </si>
  <si>
    <t>BCD - Business Continuity &amp; Disaster Recovery [1.4/5.0]
  BCD-01: Contingency Plan [1.5/5]
    17.1.2 : Implementing information security continuity
SEA - Secure Engineering &amp; Architecture [1.8/5.0]
  SEA-01: Secure Engineering Principles [1.0/5]
    14.2.5 : Secure system engineering principles
TDA - Technology Development &amp; Acquisition [1.7/5.0]
  TDA-04: Documentation Requirements [1.0/5]
    7.5.3 : Control of documented information, 7.5.2 : Creating and updating, 7.5.1 : General, 7.5 : Documented information</t>
  </si>
  <si>
    <t>Insufficient power capacity or redundancy</t>
  </si>
  <si>
    <t>PES - Physical &amp; Environmental Security [1.5/5.0]
  PES-01: Physical &amp; Environmental Protections [2.5/5]
    18.1.4 : Privacy and protection of personally identifiable information, 11.1.4 : Protecting against external and environmental threats
CAP - Capacity &amp; Performance Planning [1.0/5.0]
  CAP-01: Capacity &amp; Performance Management [1.0/5]
    12.1.3 : Capacity management
BCD - Business Continuity &amp; Disaster Recovery [1.4/5.0]
  BCD-01: Contingency Plan [1.5/5]
    17.1.2 : Implementing information security continuity</t>
  </si>
  <si>
    <t>Insufficient telecommunications redundancy</t>
  </si>
  <si>
    <t>CAP - Capacity &amp; Performance Planning [1.0/5.0]
  CAP-01: Capacity &amp; Performance Management [1.0/5]
    12.1.3 : Capacity management
BCD - Business Continuity &amp; Disaster Recovery [1.4/5.0]
  BCD-01: Contingency Plan [1.5/5]
    17.1.2 : Implementing information security continuity
PES - Physical &amp; Environmental Security [1.5/5.0]
  PES-01: Physical &amp; Environmental Protections [2.5/5]
    18.1.4 : Privacy and protection of personally identifiable information, 11.1.4 : Protecting against external and environmental threats</t>
  </si>
  <si>
    <t>Insufficient 3rd Party Risk Management</t>
  </si>
  <si>
    <t>TPM - Third-Party Management [1.3/5.0]
  TPM-01: Third-Party Management [0.0/5]
    15.1.1 : Information security policy for supplier relationships
HRS - Human Resources Security [1.6/5.0]
  HRS-03: Roles &amp; Responsibilities [2.0/5]
    6.1.1 : Information security roles and responsibilities, 7.2 : During employment
IAC - Identification &amp; Authentication [1.5/5.0]
  IAC-01: Identity &amp; Access Management (IAM) [1.0/5]
    9.1.1 : Access control policy</t>
  </si>
  <si>
    <t>Insufficient environmental and fire control</t>
  </si>
  <si>
    <t>PES - Physical &amp; Environmental Security [1.5/5.0]
  PES-01: Physical &amp; Environmental Protections [2.5/5]
    18.1.4 : Privacy and protection of personally identifiable information, 11.1.4 : Protecting against external and environmental threats
BCD - Business Continuity &amp; Disaster Recovery [1.4/5.0]
  BCD-01: Contingency Plan [1.5/5]
    17.1.2 : Implementing information security continuity
MON - Monitoring [1.5/5.0]
  MON-01: Continuous Monitoring [1.5/5]
    12.4.1 : Event logging</t>
  </si>
  <si>
    <t>Insufficient Infosec/Business Continuity</t>
  </si>
  <si>
    <t>BCD - Business Continuity &amp; Disaster Recovery [1.4/5.0]
  BCD-01: Contingency Plan [1.5/5]
    17.1.2 : Implementing information security continuity
SAT - Security Awareness &amp; Training [1.3/5.0]
  SAT-01: Security &amp; Privacy-Minded Workforce [2.5/5]
    7.2.2 : Information security awareness, education and training
TPM - Third-Party Management [1.3/5.0]
  TPM-01: Third-Party Management [0.0/5]
    15.1.1 : Information security policy for supplier relationships</t>
  </si>
  <si>
    <t>Immature change management processes</t>
  </si>
  <si>
    <t>CHG - Change Management [2.0/5.0]
  CHG-01: Change Management Program [2.5/5]
    12.1.2 : Change management
CFG - Configuration Management [1.7/5.0]
  CFG-02: System Hardening Through Baseline Configurations [1.0/5]
    14.1.1 : Information security requirements analysis and specification
VPM - Vulnerability &amp; Patch Management [1.9/5.0]
  VPM-01: Vulnerability &amp; Patch Management Program (VPMP) [1.5/5]
    12.6.1 : Management of technical vulnerabilities</t>
  </si>
  <si>
    <t>Mobile device security challenges (USB; tablets; phones; laptops)</t>
  </si>
  <si>
    <t>MDM - Mobile Device Management [1.7/5.0]
  MDM-02: Access Control For Mobile Devices [1.0/5]
    6.2.1 : Mobile device policy
AST - Asset Management [1.5/5.0]
  AST-02: Asset Inventories [2.0/5]
    8.1.1 : Inventory of assets
SAT - Security Awareness &amp; Training [1.3/5.0]
  SAT-01: Security &amp; Privacy-Minded Workforce [2.5/5]
    7.2.2 : Information security awareness, education and training</t>
  </si>
  <si>
    <t>Vulnerable teleworker (home computers; mobile workforce; travelling employees)</t>
  </si>
  <si>
    <t>NET - Network Security [1.4/5.0]
  NET-01: Network Security Management [2.0/5]
    13.1.1 : Network controls, 13.1.2 : Security of network services
END - Endpoint Security [1.6/5.0]
  END-01: Endpoint  Security [1.0/5]
    11.2.9 : Clear desk and clear screen policy
IAC - Identification &amp; Authentication [1.5/5.0]
  IAC-01: Identity &amp; Access Management (IAM) [1.0/5]
    9.1.1 : Access control policy</t>
  </si>
  <si>
    <t>Poor system reuse/disposal practices</t>
  </si>
  <si>
    <t>AST - Asset Management [1.5/5.0]
  AST-02: Asset Inventories [2.0/5]
    8.1.1 : Inventory of assets
DCH - Data Classification &amp; Handling [1.5/5.0]
  DCH-01: Data Protection [2.5/5]
    8.2 : Information classification, 8.3.3 : Physical media transfer
SAT - Security Awareness &amp; Training [1.3/5.0]
  SAT-01: Security &amp; Privacy-Minded Workforce [2.5/5]
    7.2.2 : Information security awareness, education and training</t>
  </si>
  <si>
    <t>Poor security of media during physical transfer (e.g.; back-ups; courier; archiving)</t>
  </si>
  <si>
    <t>AST - Asset Management [1.5/5.0]
  AST-02: Asset Inventories [2.0/5]
    8.1.1 : Inventory of assets
CRY - Cryptographic Protections [1.3/5.0]
  CRY-01: Use of Cryptographic Controls [1.5/5]
    10.1.1 : Policy on the use of cryptographic controls
DCH - Data Classification &amp; Handling [1.5/5.0]
  DCH-01: Data Protection [2.5/5]
    8.2 : Information classification, 8.3.3 : Physical media transfer</t>
  </si>
  <si>
    <t>Poor password management practices (mobile; cloud; network; applications; sharing)</t>
  </si>
  <si>
    <t>IAC - Identification &amp; Authentication [1.5/5.0]
  IAC-01: Identity &amp; Access Management (IAM) [1.0/5]
    9.1.1 : Access control policy
SAT - Security Awareness &amp; Training [1.3/5.0]
  SAT-01: Security &amp; Privacy-Minded Workforce [2.5/5]
    7.2.2 : Information security awareness, education and training
CFG - Configuration Management [1.7/5.0]
  CFG-02: System Hardening Through Baseline Configurations [1.0/5]
    14.1.1 : Information security requirements analysis and specification</t>
  </si>
  <si>
    <t>Insufficient source code security</t>
  </si>
  <si>
    <t>TDA - Technology Development &amp; Acquisition [1.7/5.0]
  TDA-04: Documentation Requirements [1.0/5]
    7.5.3 : Control of documented information, 7.5.2 : Creating and updating, 7.5.1 : General, 7.5 : Documented information
IAC - Identification &amp; Authentication [1.5/5.0]
  IAC-01: Identity &amp; Access Management (IAM) [1.0/5]
    9.1.1 : Access control policy
TPM - Third-Party Management [1.3/5.0]
  TPM-01: Third-Party Management [0.0/5]
    15.1.1 : Information security policy for supplier relationships</t>
  </si>
  <si>
    <t>Insufficient understanding/protection (monitoring; encryption; DLP)  of exchanges (email; FTP; API; Social Media ) of critical or inflammatory information</t>
  </si>
  <si>
    <t>NET - Network Security [1.4/5.0]
  NET-01: Network Security Management [2.0/5]
    13.1.1 : Network controls, 13.1.2 : Security of network services
SAT - Security Awareness &amp; Training [1.3/5.0]
  SAT-01: Security &amp; Privacy-Minded Workforce [2.5/5]
    7.2.2 : Information security awareness, education and training
CRY - Cryptographic Protections [1.3/5.0]
  CRY-01: Use of Cryptographic Controls [1.5/5]
    10.1.1 : Policy on the use of cryptographic controls</t>
  </si>
  <si>
    <t>An asset moved offsite (server; disk array) is not well protected during move or maintenance</t>
  </si>
  <si>
    <t>AST - Asset Management [1.5/5.0]
  AST-02: Asset Inventories [2.0/5]
    8.1.1 : Inventory of assets
SAT - Security Awareness &amp; Training [1.3/5.0]
  SAT-01: Security &amp; Privacy-Minded Workforce [2.5/5]
    7.2.2 : Information security awareness, education and training
TPM - Third-Party Management [1.3/5.0]
  TPM-01: Third-Party Management [0.0/5]
    15.1.1 : Information security policy for supplier relationships</t>
  </si>
  <si>
    <t>Lack of a robust Secure Development Lifecycle Methodology</t>
  </si>
  <si>
    <t>TDA - Technology Development &amp; Acquisition [1.7/5.0]
  TDA-04: Documentation Requirements [1.0/5]
    7.5.3 : Control of documented information, 7.5.2 : Creating and updating, 7.5.1 : General, 7.5 : Documented information
PRM - Project &amp; Resource Management [1.5/5.0]
  PRM-01: Security Portfolio Management [2.0/5]
    6.1 : Actions to address risks and opportunities, 6.1.5 : Information security in project management, 6.2 : Information security objectives and plans to achieve them
SAT - Security Awareness &amp; Training [1.3/5.0]
  SAT-01: Security &amp; Privacy-Minded Workforce [2.5/5]
    7.2.2 : Information security awareness, education and training</t>
  </si>
  <si>
    <t>Insufficient understanding/monitoring of Compute/storage capacity needs</t>
  </si>
  <si>
    <t>CAP - Capacity &amp; Performance Planning [1.0/5.0]
  CAP-01: Capacity &amp; Performance Management [1.0/5]
    12.1.3 : Capacity management
MON - Monitoring [1.5/5.0]
  MON-01: Continuous Monitoring [1.5/5]
    12.4.1 : Event logging
SEA - Secure Engineering &amp; Architecture [1.8/5.0]
  SEA-01: Secure Engineering Principles [1.0/5]
    14.2.5 : Secure system engineering principles</t>
  </si>
  <si>
    <t>Limited visibility of and control over Shadow IT</t>
  </si>
  <si>
    <t>SAT - Security Awareness &amp; Training [1.3/5.0]
  SAT-01: Security &amp; Privacy-Minded Workforce [2.5/5]
    7.2.2 : Information security awareness, education and training
MON - Monitoring [1.5/5.0]
  MON-01: Continuous Monitoring [1.5/5]
    12.4.1 : Event logging
TPM - Third-Party Management [1.3/5.0]
  TPM-01: Third-Party Management [0.0/5]
    15.1.1 : Information security policy for supplier relationships</t>
  </si>
  <si>
    <t>Insufficient protection of and controls over online financial transactions</t>
  </si>
  <si>
    <t>SAT - Security Awareness &amp; Training [1.3/5.0]
  SAT-01: Security &amp; Privacy-Minded Workforce [2.5/5]
    7.2.2 : Information security awareness, education and training
NET - Network Security [1.4/5.0]
  NET-01: Network Security Management [2.0/5]
    13.1.1 : Network controls, 13.1.2 : Security of network services
IAC - Identification &amp; Authentication [1.5/5.0]
  IAC-01: Identity &amp; Access Management (IAM) [1.0/5]
    9.1.1 : Access control policy</t>
  </si>
  <si>
    <t>Poor configuration management (servers)</t>
  </si>
  <si>
    <t>CFG - Configuration Management [1.7/5.0]
  CFG-02: System Hardening Through Baseline Configurations [1.0/5]
    14.1.1 : Information security requirements analysis and specification
VPM - Vulnerability &amp; Patch Management [1.9/5.0]
  VPM-01: Vulnerability &amp; Patch Management Program (VPMP) [1.5/5]
    12.6.1 : Management of technical vulnerabilities
IAO - Information Assurance [1.5/5.0]
  IAO-02: Assessments [1.5/5]
    14.2.8 : System security testing</t>
  </si>
  <si>
    <t>Poor patch management (servers)</t>
  </si>
  <si>
    <t>VPM - Vulnerability &amp; Patch Management [1.9/5.0]
  VPM-01: Vulnerability &amp; Patch Management Program (VPMP) [1.5/5]
    12.6.1 : Management of technical vulnerabilities
IAO - Information Assurance [1.5/5.0]
  IAO-02: Assessments [1.5/5]
    14.2.8 : System security testing
OPS - Security Operations [1.5/5.0]
  OPS-01: Operations Security [1.0/5]
    8.1 : Operational planning and control, 12.1.1 : Documented operating procedures</t>
  </si>
  <si>
    <t>Insufficient consideration of legal and contractual requirements (including PII)</t>
  </si>
  <si>
    <t>CPL - Compliance [1.3/5.0]
  CPL-01: Statutory, Regulatory &amp; Contractual Compliance [1.0/5]
    18.1.1 : Identification of applicable legislation and contractual requirements
DCH - Data Classification &amp; Handling [1.5/5.0]
  DCH-01: Data Protection [2.5/5]
    8.2 : Information classification, 8.3.3 : Physical media transfer
IAO - Information Assurance [1.5/5.0]
  IAO-02: Assessments [1.5/5]
    14.2.8 : System security testing</t>
  </si>
  <si>
    <t>Limited visibility into and governance of outsourced  application development</t>
  </si>
  <si>
    <t>TPM - Third-Party Management [1.3/5.0]
  TPM-01: Third-Party Management [0.0/5]
    15.1.1 : Information security policy for supplier relationships
PRM - Project &amp; Resource Management [1.5/5.0]
  PRM-01: Security Portfolio Management [2.0/5]
    6.1 : Actions to address risks and opportunities, 6.1.5 : Information security in project management, 6.2 : Information security objectives and plans to achieve them
TDA - Technology Development &amp; Acquisition [1.7/5.0]
  TDA-04: Documentation Requirements [1.0/5]
    7.5.3 : Control of documented information, 7.5.2 : Creating and updating, 7.5.1 : General, 7.5 : Documented information</t>
  </si>
  <si>
    <t>Challenges ensuring appropriate Segregation of Duties (non PUA)</t>
  </si>
  <si>
    <t>HRS - Human Resources Security [1.6/5.0]
  HRS-03: Roles &amp; Responsibilities [2.0/5]
    6.1.1 : Information security roles and responsibilities, 7.2 : During employment
IAC - Identification &amp; Authentication [1.5/5.0]
  IAC-01: Identity &amp; Access Management (IAM) [1.0/5]
    9.1.1 : Access control policy
MON - Monitoring [1.5/5.0]
  MON-01: Continuous Monitoring [1.5/5]
    12.4.1 : Event logging</t>
  </si>
  <si>
    <t>Challenges with Key Management</t>
  </si>
  <si>
    <t>CRY - Cryptographic Protections [1.3/5.0]
  CRY-01: Use of Cryptographic Controls [1.5/5]
    10.1.1 : Policy on the use of cryptographic controls
IAO - Information Assurance [1.5/5.0]
  IAO-02: Assessments [1.5/5]
    14.2.8 : System security testing
DCH - Data Classification &amp; Handling [1.5/5.0]
  DCH-01: Data Protection [2.5/5]
    8.2 : Information classification, 8.3.3 : Physical media transfer</t>
  </si>
  <si>
    <t>Incomplete inventory of hardware and/or software assets</t>
  </si>
  <si>
    <t>AST - Asset Management [1.5/5.0]
  AST-02: Asset Inventories [2.0/5]
    8.1.1 : Inventory of assets
IAO - Information Assurance [1.5/5.0]
  IAO-02: Assessments [1.5/5]
    14.2.8 : System security testing
MON - Monitoring [1.5/5.0]
  MON-01: Continuous Monitoring [1.5/5]
    12.4.1 : Event logging</t>
  </si>
  <si>
    <t>Data Classification and/or data retention requirements not fully defined and implemented</t>
  </si>
  <si>
    <t>DCH - Data Classification &amp; Handling [1.5/5.0]
  DCH-01: Data Protection [2.5/5]
    8.2 : Information classification, 8.3.3 : Physical media transfer
IAO - Information Assurance [1.5/5.0]
  IAO-02: Assessments [1.5/5]
    14.2.8 : System security testing
SAT - Security Awareness &amp; Training [1.3/5.0]
  SAT-01: Security &amp; Privacy-Minded Workforce [2.5/5]
    7.2.2 : Information security awareness, education and training</t>
  </si>
  <si>
    <t>Vulnerable public cloud environment (e.g., IaaS, PaaS and SaaS)</t>
  </si>
  <si>
    <t>VPM - Vulnerability &amp; Patch Management [1.9/5.0]
  VPM-01: Vulnerability &amp; Patch Management Program (VPMP) [1.5/5]
    12.6.1 : Management of technical vulnerabilities
IAO - Information Assurance [1.5/5.0]
  IAO-02: Assessments [1.5/5]
    14.2.8 : System security testing
CHG - Change Management [2.0/5.0]
  CHG-01: Change Management Program [2.5/5]
    12.1.2 : Change management</t>
  </si>
  <si>
    <t>Insufficient Risk Management and/or Threat Awareness</t>
  </si>
  <si>
    <t>RSK - Risk Management [1.4/5.0]
  RSK-01: Risk Management Program [1.0/5]
    6.1 : Actions to address risks and opportunities, 6.1.1 : General, 11.1.4 : Protecting against external and environmental threats
NET - Network Security [1.4/5.0]
  NET-01: Network Security Management [2.0/5]
    13.1.1 : Network controls, 13.1.2 : Security of network services
SAT - Security Awareness &amp; Training [1.3/5.0]
  SAT-01: Security &amp; Privacy-Minded Workforce [2.5/5]
    7.2.2 : Information security awareness, education and training</t>
  </si>
  <si>
    <t>Vulnerable Internet of Things (IoT) or Operational Technology (OT) device</t>
  </si>
  <si>
    <t>PRI - Privacy [1.8/5.0]
  PRI-08: Testing, Training &amp; Monitoring [1.5/5]
    18.2.2 : Compliance with security policies and standards, 18.2.3 : Technical compliance checking
NET - Network Security [1.4/5.0]
  NET-01: Network Security Management [2.0/5]
    13.1.1 : Network controls, 13.1.2 : Security of network services
DCH - Data Classification &amp; Handling [1.5/5.0]
  DCH-01: Data Protection [2.5/5]
    8.2 : Information classification, 8.3.3 : Physical media transfer</t>
  </si>
  <si>
    <t>Insufficient consideration of Personal Information requirements (CCPA, GDPR)</t>
  </si>
  <si>
    <t>PRI - Privacy [1.8/5.0]
  PRI-08: Testing, Training &amp; Monitoring [1.5/5]
    18.2.2 : Compliance with security policies and standards, 18.2.3 : Technical compliance checking
TDA - Technology Development &amp; Acquisition [1.7/5.0]
  TDA-04: Documentation Requirements [1.0/5]
    7.5.3 : Control of documented information, 7.5.2 : Creating and updating, 7.5.1 : General, 7.5 : Documented information
PRM - Project &amp; Resource Management [1.5/5.0]
  PRM-01: Security Portfolio Management [2.0/5]
    6.1 : Actions to address risks and opportunities, 6.1.5 : Information security in project management, 6.2 : Information security objectives and plans to achieve them</t>
  </si>
  <si>
    <t>Limited governance of insourced  application development</t>
  </si>
  <si>
    <t>RSK - Risk Management [1.4/5.0]
  RSK-01: Risk Management Program [1.0/5]
    6.1 : Actions to address risks and opportunities, 6.1.1 : General, 11.1.4 : Protecting against external and environmental threats
TDA - Technology Development &amp; Acquisition [1.7/5.0]
  TDA-04: Documentation Requirements [1.0/5]
    7.5.3 : Control of documented information, 7.5.2 : Creating and updating, 7.5.1 : General, 7.5 : Documented information
PRM - Project &amp; Resource Management [1.5/5.0]
  PRM-01: Security Portfolio Management [2.0/5]
    6.1 : Actions to address risks and opportunities, 6.1.5 : Information security in project management, 6.2 : Information security objectives and plans to achieve them</t>
  </si>
  <si>
    <t>Inadequate Web Security controls (WAF/DMZ/APIs) over client/internet facing applications</t>
  </si>
  <si>
    <t>WEB - Web Security [2.8/5.0]
  WEB-01: Web Security [2.5/5]
    13.1.3 : Segregation in networks
VPM - Vulnerability &amp; Patch Management [1.9/5.0]
  VPM-01: Vulnerability &amp; Patch Management Program (VPMP) [1.5/5]
    12.6.1 : Management of technical vulnerabilities
SEA - Secure Engineering &amp; Architecture [1.8/5.0]
  SEA-01: Secure Engineering Principles [1.0/5]
    14.2.5 : Secure system engineering principles</t>
  </si>
  <si>
    <t>Insufficient staffing of InfoSec function (quantity and/or competency)</t>
  </si>
  <si>
    <t>HRS - Human Resources Security [1.6/5.0]
  HRS-03: Roles &amp; Responsibilities [2.0/5]
    6.1.1 : Information security roles and responsibilities, 7.2 : During employment
PRM - Project &amp; Resource Management [1.5/5.0]
  PRM-01: Security Portfolio Management [2.0/5]
    6.1 : Actions to address risks and opportunities, 6.1.5 : Information security in project management, 6.2 : Information security objectives and plans to achieve them
SAT - Security Awareness &amp; Training [1.3/5.0]
  SAT-01: Security &amp; Privacy-Minded Workforce [2.5/5]
    7.2.2 : Information security awareness, education and training</t>
  </si>
  <si>
    <t>Insufficient HR controls (on/off boarding; screening; agreements)</t>
  </si>
  <si>
    <t>HRS - Human Resources Security [1.6/5.0]
  HRS-03: Roles &amp; Responsibilities [2.0/5]
    6.1.1 : Information security roles and responsibilities, 7.2 : During employment
IAC - Identification &amp; Authentication [1.5/5.0]
  IAC-01: Identity &amp; Access Management (IAM) [1.0/5]
    9.1.1 : Access control policy
AST - Asset Management [1.5/5.0]
  AST-02: Asset Inventories [2.0/5]
    8.1.1 : Inventory of assets</t>
  </si>
  <si>
    <t>Non-hostile Insiders</t>
  </si>
  <si>
    <t>Hostile Outsiders</t>
  </si>
  <si>
    <t>Telcom/Power/Vendor Outage</t>
  </si>
  <si>
    <t>Technical Problems</t>
  </si>
  <si>
    <t>Legal/Contractual Litigation</t>
  </si>
  <si>
    <t>Date</t>
  </si>
  <si>
    <t>Version</t>
  </si>
  <si>
    <t>Author(s)</t>
  </si>
  <si>
    <t>Comments</t>
  </si>
  <si>
    <t>PPS</t>
  </si>
  <si>
    <t>Initial Draft for Review</t>
  </si>
  <si>
    <t>Remediation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</si>
</sst>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2"/>
      <color indexed="9"/>
      <name val="Calibri"/>
    </font>
    <font>
      <sz val="11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22"/>
      </patternFill>
    </fill>
    <fill>
      <patternFill patternType="solid">
        <fgColor rgb="FFFFA500"/>
        <bgColor rgb="FFFFA500"/>
      </patternFill>
    </fill>
    <fill>
      <patternFill patternType="solid">
        <fgColor rgb="FF99FF33"/>
        <bgColor rgb="FF99FF33"/>
      </patternFill>
    </fill>
    <fill>
      <patternFill patternType="solid">
        <fgColor rgb="FFFFFF99"/>
        <bgColor rgb="FFFFFF9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 shrinkToFit="1"/>
    </xf>
    <xf numFmtId="1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 vertical="center" wrapText="1" shrinkToFit="1"/>
    </xf>
    <xf numFmtId="2" fontId="2" fillId="0" borderId="1" xfId="0" applyNumberFormat="1" applyFont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 wrapText="1"/>
    </xf>
    <xf numFmtId="2" fontId="2" fillId="6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2">
    <dxf>
      <fill>
        <patternFill patternType="solid">
          <bgColor indexed="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indexed="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13"/>
  <sheetViews>
    <sheetView tabSelected="1" workbookViewId="0">
      <pane ySplit="1" topLeftCell="A2" activePane="bottomLeft" state="frozen"/>
      <selection pane="bottomLeft" activeCell="M5" sqref="M5"/>
    </sheetView>
  </sheetViews>
  <sheetFormatPr defaultRowHeight="15" x14ac:dyDescent="0.25"/>
  <cols>
    <col min="1" max="1" width="15" customWidth="1"/>
    <col min="2" max="2" width="5" customWidth="1"/>
    <col min="3" max="3" width="13.42578125" bestFit="1" customWidth="1"/>
    <col min="4" max="4" width="35" customWidth="1"/>
    <col min="5" max="5" width="11.85546875" customWidth="1"/>
    <col min="6" max="6" width="16.140625" customWidth="1"/>
    <col min="7" max="7" width="9.42578125" customWidth="1"/>
    <col min="8" max="8" width="12.28515625" customWidth="1"/>
    <col min="9" max="9" width="7.42578125" bestFit="1" customWidth="1"/>
    <col min="10" max="10" width="13.85546875" customWidth="1"/>
    <col min="11" max="11" width="13.7109375" bestFit="1" customWidth="1"/>
    <col min="12" max="12" width="15.140625" customWidth="1"/>
    <col min="13" max="13" width="14.140625" bestFit="1" customWidth="1"/>
    <col min="14" max="14" width="60" customWidth="1"/>
    <col min="15" max="15" width="9.42578125" bestFit="1" customWidth="1"/>
    <col min="16" max="16" width="60" customWidth="1"/>
    <col min="17" max="17" width="12" bestFit="1" customWidth="1"/>
    <col min="18" max="18" width="16.28515625" bestFit="1" customWidth="1"/>
    <col min="19" max="19" width="7.28515625" bestFit="1" customWidth="1"/>
    <col min="20" max="20" width="7.140625" bestFit="1" customWidth="1"/>
    <col min="21" max="21" width="8.85546875" bestFit="1" customWidth="1"/>
  </cols>
  <sheetData>
    <row r="1" spans="1:21" ht="30" customHeight="1" x14ac:dyDescent="0.25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8" t="s">
        <v>10</v>
      </c>
      <c r="J1" s="8" t="s">
        <v>11</v>
      </c>
      <c r="K1" s="8" t="s">
        <v>12</v>
      </c>
      <c r="L1" s="8" t="s">
        <v>141</v>
      </c>
      <c r="M1" s="8" t="s">
        <v>14</v>
      </c>
      <c r="N1" s="8" t="s">
        <v>15</v>
      </c>
      <c r="O1" s="8" t="s">
        <v>16</v>
      </c>
      <c r="P1" s="8" t="s">
        <v>17</v>
      </c>
      <c r="Q1" s="8" t="s">
        <v>18</v>
      </c>
      <c r="R1" s="8" t="s">
        <v>19</v>
      </c>
      <c r="S1" s="8" t="s">
        <v>20</v>
      </c>
      <c r="T1" s="8" t="s">
        <v>0</v>
      </c>
      <c r="U1" s="8" t="s">
        <v>21</v>
      </c>
    </row>
    <row r="2" spans="1:21" ht="120" customHeight="1" x14ac:dyDescent="0.25">
      <c r="A2" s="3">
        <v>44204.828768888889</v>
      </c>
      <c r="B2" s="1">
        <v>21</v>
      </c>
      <c r="C2" s="1" t="s">
        <v>22</v>
      </c>
      <c r="D2" s="1" t="s">
        <v>48</v>
      </c>
      <c r="E2" s="4" t="s">
        <v>24</v>
      </c>
      <c r="F2" s="4">
        <v>9</v>
      </c>
      <c r="G2" s="4">
        <v>10</v>
      </c>
      <c r="H2" s="4">
        <v>9</v>
      </c>
      <c r="I2" s="9">
        <f>SUM(F2:H2) / 3</f>
        <v>9.3333333333333339</v>
      </c>
      <c r="J2" s="9">
        <v>10.000000093446445</v>
      </c>
      <c r="K2" s="10">
        <f>I2 * J2</f>
        <v>93.333334205500165</v>
      </c>
      <c r="L2" s="11">
        <v>30.438931544069256</v>
      </c>
      <c r="M2" s="12">
        <f>((100 - L2) * (I2 * J2)) / 100</f>
        <v>64.923664498890602</v>
      </c>
      <c r="N2" s="1" t="s">
        <v>49</v>
      </c>
      <c r="O2" s="1"/>
      <c r="P2" s="1" t="s">
        <v>1</v>
      </c>
      <c r="Q2" s="1"/>
      <c r="R2" s="1"/>
      <c r="S2" s="1"/>
      <c r="T2" s="1"/>
      <c r="U2" s="1"/>
    </row>
    <row r="3" spans="1:21" ht="120" customHeight="1" x14ac:dyDescent="0.25">
      <c r="A3" s="3">
        <v>44204.828769756947</v>
      </c>
      <c r="B3" s="1">
        <v>67</v>
      </c>
      <c r="C3" s="1" t="s">
        <v>22</v>
      </c>
      <c r="D3" s="1" t="s">
        <v>94</v>
      </c>
      <c r="E3" s="4" t="s">
        <v>24</v>
      </c>
      <c r="F3" s="4">
        <v>9</v>
      </c>
      <c r="G3" s="4">
        <v>10</v>
      </c>
      <c r="H3" s="4">
        <v>9</v>
      </c>
      <c r="I3" s="9">
        <f>SUM(F3:H3) / 3</f>
        <v>9.3333333333333339</v>
      </c>
      <c r="J3" s="9">
        <v>10.000000093446445</v>
      </c>
      <c r="K3" s="10">
        <f>I3 * J3</f>
        <v>93.333334205500165</v>
      </c>
      <c r="L3" s="11">
        <v>25.707591787312261</v>
      </c>
      <c r="M3" s="12">
        <f>((100 - L3) * (I3 * J3)) / 100</f>
        <v>69.339581646462307</v>
      </c>
      <c r="N3" s="1" t="s">
        <v>95</v>
      </c>
      <c r="O3" s="1"/>
      <c r="P3" s="1" t="s">
        <v>1</v>
      </c>
      <c r="Q3" s="1"/>
      <c r="R3" s="1"/>
      <c r="S3" s="1"/>
      <c r="T3" s="1"/>
      <c r="U3" s="1"/>
    </row>
    <row r="4" spans="1:21" ht="120" customHeight="1" x14ac:dyDescent="0.25">
      <c r="A4" s="3">
        <v>44204.828771828703</v>
      </c>
      <c r="B4" s="1">
        <v>217</v>
      </c>
      <c r="C4" s="1" t="s">
        <v>131</v>
      </c>
      <c r="D4" s="1" t="s">
        <v>40</v>
      </c>
      <c r="E4" s="4" t="s">
        <v>24</v>
      </c>
      <c r="F4" s="4">
        <v>9</v>
      </c>
      <c r="G4" s="4">
        <v>10</v>
      </c>
      <c r="H4" s="4">
        <v>9</v>
      </c>
      <c r="I4" s="9">
        <f>SUM(F4:H4) / 3</f>
        <v>9.3333333333333339</v>
      </c>
      <c r="J4" s="9">
        <v>10.000000093446445</v>
      </c>
      <c r="K4" s="10">
        <f>I4 * J4</f>
        <v>93.333334205500165</v>
      </c>
      <c r="L4" s="11">
        <v>24.978105418019272</v>
      </c>
      <c r="M4" s="12">
        <f>((100 - L4) * (I4 * J4)) / 100</f>
        <v>70.020435597498093</v>
      </c>
      <c r="N4" s="1" t="s">
        <v>41</v>
      </c>
      <c r="O4" s="1"/>
      <c r="P4" s="1" t="s">
        <v>1</v>
      </c>
      <c r="Q4" s="1"/>
      <c r="R4" s="1"/>
      <c r="S4" s="1"/>
      <c r="T4" s="1"/>
      <c r="U4" s="1"/>
    </row>
    <row r="5" spans="1:21" ht="120" customHeight="1" x14ac:dyDescent="0.25">
      <c r="A5" s="3">
        <v>44204.828773831017</v>
      </c>
      <c r="B5" s="1">
        <v>341</v>
      </c>
      <c r="C5" s="1" t="s">
        <v>132</v>
      </c>
      <c r="D5" s="1" t="s">
        <v>62</v>
      </c>
      <c r="E5" s="4" t="s">
        <v>24</v>
      </c>
      <c r="F5" s="4">
        <v>9</v>
      </c>
      <c r="G5" s="4">
        <v>10</v>
      </c>
      <c r="H5" s="4">
        <v>9</v>
      </c>
      <c r="I5" s="9">
        <f>SUM(F5:H5) / 3</f>
        <v>9.3333333333333339</v>
      </c>
      <c r="J5" s="9">
        <v>10.000000093446445</v>
      </c>
      <c r="K5" s="10">
        <f>I5 * J5</f>
        <v>93.333334205500165</v>
      </c>
      <c r="L5" s="12">
        <v>33.065066453025828</v>
      </c>
      <c r="M5" s="12">
        <f>((100 - L5) * (I5 * J5)) / 100</f>
        <v>62.472605227626858</v>
      </c>
      <c r="N5" s="1" t="s">
        <v>63</v>
      </c>
      <c r="O5" s="1"/>
      <c r="P5" s="1" t="s">
        <v>1</v>
      </c>
      <c r="Q5" s="1"/>
      <c r="R5" s="1"/>
      <c r="S5" s="1"/>
      <c r="T5" s="1"/>
      <c r="U5" s="1"/>
    </row>
    <row r="6" spans="1:21" ht="120" customHeight="1" x14ac:dyDescent="0.25">
      <c r="A6" s="3">
        <v>44204.828773877314</v>
      </c>
      <c r="B6" s="1">
        <v>343</v>
      </c>
      <c r="C6" s="1" t="s">
        <v>132</v>
      </c>
      <c r="D6" s="1" t="s">
        <v>64</v>
      </c>
      <c r="E6" s="4" t="s">
        <v>24</v>
      </c>
      <c r="F6" s="4">
        <v>9</v>
      </c>
      <c r="G6" s="4">
        <v>10</v>
      </c>
      <c r="H6" s="4">
        <v>9</v>
      </c>
      <c r="I6" s="9">
        <f>SUM(F6:H6) / 3</f>
        <v>9.3333333333333339</v>
      </c>
      <c r="J6" s="9">
        <v>10.000000093446445</v>
      </c>
      <c r="K6" s="10">
        <f>I6 * J6</f>
        <v>93.333334205500165</v>
      </c>
      <c r="L6" s="12">
        <v>36.336887052638978</v>
      </c>
      <c r="M6" s="12">
        <f>((100 - L6) * (I6 * J6)) / 100</f>
        <v>59.418905972785502</v>
      </c>
      <c r="N6" s="1" t="s">
        <v>65</v>
      </c>
      <c r="O6" s="1"/>
      <c r="P6" s="1" t="s">
        <v>1</v>
      </c>
      <c r="Q6" s="1"/>
      <c r="R6" s="1"/>
      <c r="S6" s="1"/>
      <c r="T6" s="1"/>
      <c r="U6" s="1"/>
    </row>
    <row r="7" spans="1:21" ht="120" customHeight="1" x14ac:dyDescent="0.25">
      <c r="A7" s="3">
        <v>44204.828773923611</v>
      </c>
      <c r="B7" s="1">
        <v>345</v>
      </c>
      <c r="C7" s="1" t="s">
        <v>132</v>
      </c>
      <c r="D7" s="1" t="s">
        <v>66</v>
      </c>
      <c r="E7" s="4" t="s">
        <v>24</v>
      </c>
      <c r="F7" s="4">
        <v>9</v>
      </c>
      <c r="G7" s="4">
        <v>10</v>
      </c>
      <c r="H7" s="4">
        <v>9</v>
      </c>
      <c r="I7" s="9">
        <f>SUM(F7:H7) / 3</f>
        <v>9.3333333333333339</v>
      </c>
      <c r="J7" s="9">
        <v>10.000000093446445</v>
      </c>
      <c r="K7" s="10">
        <f>I7 * J7</f>
        <v>93.333334205500165</v>
      </c>
      <c r="L7" s="12">
        <v>39.377649138674599</v>
      </c>
      <c r="M7" s="12">
        <f>((100 - L7) * (I7 * J7)) / 100</f>
        <v>56.580861332631748</v>
      </c>
      <c r="N7" s="1" t="s">
        <v>67</v>
      </c>
      <c r="O7" s="1"/>
      <c r="P7" s="1" t="s">
        <v>1</v>
      </c>
      <c r="Q7" s="1"/>
      <c r="R7" s="1"/>
      <c r="S7" s="1"/>
      <c r="T7" s="1"/>
      <c r="U7" s="1"/>
    </row>
    <row r="8" spans="1:21" ht="120" customHeight="1" x14ac:dyDescent="0.25">
      <c r="A8" s="3">
        <v>44204.828770219909</v>
      </c>
      <c r="B8" s="1">
        <v>101</v>
      </c>
      <c r="C8" s="1" t="s">
        <v>22</v>
      </c>
      <c r="D8" s="1" t="s">
        <v>128</v>
      </c>
      <c r="E8" s="4" t="s">
        <v>24</v>
      </c>
      <c r="F8" s="4">
        <v>9</v>
      </c>
      <c r="G8" s="4">
        <v>10</v>
      </c>
      <c r="H8" s="4">
        <v>9</v>
      </c>
      <c r="I8" s="9">
        <f>SUM(F8:H8) / 3</f>
        <v>9.3333333333333339</v>
      </c>
      <c r="J8" s="9">
        <v>9.5424251835638199</v>
      </c>
      <c r="K8" s="10">
        <f>I8 * J8</f>
        <v>89.062635046595659</v>
      </c>
      <c r="L8" s="12">
        <v>32.618846507354618</v>
      </c>
      <c r="M8" s="12">
        <f>((100 - L8) * (I8 * J8)) / 100</f>
        <v>60.011430825341201</v>
      </c>
      <c r="N8" s="1" t="s">
        <v>129</v>
      </c>
      <c r="O8" s="1"/>
      <c r="P8" s="1" t="s">
        <v>1</v>
      </c>
      <c r="Q8" s="1"/>
      <c r="R8" s="1"/>
      <c r="S8" s="1"/>
      <c r="T8" s="1"/>
      <c r="U8" s="1"/>
    </row>
    <row r="9" spans="1:21" ht="120" customHeight="1" x14ac:dyDescent="0.25">
      <c r="A9" s="3">
        <v>44204.828772337962</v>
      </c>
      <c r="B9" s="1">
        <v>253</v>
      </c>
      <c r="C9" s="1" t="s">
        <v>131</v>
      </c>
      <c r="D9" s="1" t="s">
        <v>76</v>
      </c>
      <c r="E9" s="4" t="s">
        <v>24</v>
      </c>
      <c r="F9" s="4">
        <v>9</v>
      </c>
      <c r="G9" s="4">
        <v>10</v>
      </c>
      <c r="H9" s="4">
        <v>9</v>
      </c>
      <c r="I9" s="9">
        <f>SUM(F9:H9) / 3</f>
        <v>9.3333333333333339</v>
      </c>
      <c r="J9" s="9">
        <v>9.5424251835638199</v>
      </c>
      <c r="K9" s="10">
        <f>I9 * J9</f>
        <v>89.062635046595659</v>
      </c>
      <c r="L9" s="12">
        <v>40.643579423924869</v>
      </c>
      <c r="M9" s="12">
        <f>((100 - L9) * (I9 * J9)) / 100</f>
        <v>52.864392234392206</v>
      </c>
      <c r="N9" s="1" t="s">
        <v>77</v>
      </c>
      <c r="O9" s="1"/>
      <c r="P9" s="1" t="s">
        <v>1</v>
      </c>
      <c r="Q9" s="1"/>
      <c r="R9" s="1"/>
      <c r="S9" s="1"/>
      <c r="T9" s="1"/>
      <c r="U9" s="1"/>
    </row>
    <row r="10" spans="1:21" ht="120" customHeight="1" x14ac:dyDescent="0.25">
      <c r="A10" s="3">
        <v>44204.828772986111</v>
      </c>
      <c r="B10" s="1">
        <v>295</v>
      </c>
      <c r="C10" s="1" t="s">
        <v>131</v>
      </c>
      <c r="D10" s="1" t="s">
        <v>118</v>
      </c>
      <c r="E10" s="4" t="s">
        <v>24</v>
      </c>
      <c r="F10" s="4">
        <v>9</v>
      </c>
      <c r="G10" s="4">
        <v>10</v>
      </c>
      <c r="H10" s="4">
        <v>9</v>
      </c>
      <c r="I10" s="9">
        <f>SUM(F10:H10) / 3</f>
        <v>9.3333333333333339</v>
      </c>
      <c r="J10" s="9">
        <v>9.5424251835638199</v>
      </c>
      <c r="K10" s="10">
        <f>I10 * J10</f>
        <v>89.062635046595659</v>
      </c>
      <c r="L10" s="12">
        <v>54.334232686937185</v>
      </c>
      <c r="M10" s="12">
        <f>((100 - L10) * (I10 * J10)) / 100</f>
        <v>40.671135683260708</v>
      </c>
      <c r="N10" s="1" t="s">
        <v>119</v>
      </c>
      <c r="O10" s="1"/>
      <c r="P10" s="1" t="s">
        <v>1</v>
      </c>
      <c r="Q10" s="1"/>
      <c r="R10" s="1"/>
      <c r="S10" s="1"/>
      <c r="T10" s="1"/>
      <c r="U10" s="1"/>
    </row>
    <row r="11" spans="1:21" ht="120" customHeight="1" x14ac:dyDescent="0.25">
      <c r="A11" s="3">
        <v>44204.828768784719</v>
      </c>
      <c r="B11" s="1">
        <v>13</v>
      </c>
      <c r="C11" s="1" t="s">
        <v>22</v>
      </c>
      <c r="D11" s="1" t="s">
        <v>40</v>
      </c>
      <c r="E11" s="4" t="s">
        <v>24</v>
      </c>
      <c r="F11" s="4">
        <v>9</v>
      </c>
      <c r="G11" s="4">
        <v>10</v>
      </c>
      <c r="H11" s="4">
        <v>9</v>
      </c>
      <c r="I11" s="9">
        <f>SUM(F11:H11) / 3</f>
        <v>9.3333333333333339</v>
      </c>
      <c r="J11" s="9">
        <v>9.5424251835638181</v>
      </c>
      <c r="K11" s="10">
        <f>I11 * J11</f>
        <v>89.062635046595645</v>
      </c>
      <c r="L11" s="11">
        <v>24.978105418019272</v>
      </c>
      <c r="M11" s="12">
        <f>((100 - L11) * (I11 * J11)) / 100</f>
        <v>66.816476176591209</v>
      </c>
      <c r="N11" s="1" t="s">
        <v>41</v>
      </c>
      <c r="O11" s="1"/>
      <c r="P11" s="1" t="s">
        <v>1</v>
      </c>
      <c r="Q11" s="1"/>
      <c r="R11" s="1"/>
      <c r="S11" s="1"/>
      <c r="T11" s="1"/>
      <c r="U11" s="1"/>
    </row>
    <row r="12" spans="1:21" ht="120" customHeight="1" x14ac:dyDescent="0.25">
      <c r="A12" s="3">
        <v>44204.828768935186</v>
      </c>
      <c r="B12" s="1">
        <v>25</v>
      </c>
      <c r="C12" s="1" t="s">
        <v>22</v>
      </c>
      <c r="D12" s="1" t="s">
        <v>52</v>
      </c>
      <c r="E12" s="4" t="s">
        <v>24</v>
      </c>
      <c r="F12" s="4">
        <v>9</v>
      </c>
      <c r="G12" s="4">
        <v>10</v>
      </c>
      <c r="H12" s="4">
        <v>9</v>
      </c>
      <c r="I12" s="9">
        <f>SUM(F12:H12) / 3</f>
        <v>9.3333333333333339</v>
      </c>
      <c r="J12" s="9">
        <v>9.5424251835638181</v>
      </c>
      <c r="K12" s="10">
        <f>I12 * J12</f>
        <v>89.062635046595645</v>
      </c>
      <c r="L12" s="12">
        <v>31.072537439486176</v>
      </c>
      <c r="M12" s="12">
        <f>((100 - L12) * (I12 * J12)) / 100</f>
        <v>61.388614427149271</v>
      </c>
      <c r="N12" s="1" t="s">
        <v>53</v>
      </c>
      <c r="O12" s="1"/>
      <c r="P12" s="1" t="s">
        <v>1</v>
      </c>
      <c r="Q12" s="1"/>
      <c r="R12" s="1"/>
      <c r="S12" s="1"/>
      <c r="T12" s="1"/>
      <c r="U12" s="1"/>
    </row>
    <row r="13" spans="1:21" ht="120" customHeight="1" x14ac:dyDescent="0.25">
      <c r="A13" s="3">
        <v>44204.828769027779</v>
      </c>
      <c r="B13" s="1">
        <v>31</v>
      </c>
      <c r="C13" s="1" t="s">
        <v>22</v>
      </c>
      <c r="D13" s="1" t="s">
        <v>58</v>
      </c>
      <c r="E13" s="4" t="s">
        <v>24</v>
      </c>
      <c r="F13" s="4">
        <v>9</v>
      </c>
      <c r="G13" s="4">
        <v>10</v>
      </c>
      <c r="H13" s="4">
        <v>9</v>
      </c>
      <c r="I13" s="9">
        <f>SUM(F13:H13) / 3</f>
        <v>9.3333333333333339</v>
      </c>
      <c r="J13" s="9">
        <v>9.5424251835638181</v>
      </c>
      <c r="K13" s="10">
        <f>I13 * J13</f>
        <v>89.062635046595645</v>
      </c>
      <c r="L13" s="12">
        <v>35.748058185563124</v>
      </c>
      <c r="M13" s="12">
        <f>((100 - L13) * (I13 * J13)) / 100</f>
        <v>57.224472448542905</v>
      </c>
      <c r="N13" s="1" t="s">
        <v>59</v>
      </c>
      <c r="O13" s="1"/>
      <c r="P13" s="1" t="s">
        <v>1</v>
      </c>
      <c r="Q13" s="1"/>
      <c r="R13" s="1"/>
      <c r="S13" s="1"/>
      <c r="T13" s="1"/>
      <c r="U13" s="1"/>
    </row>
    <row r="14" spans="1:21" ht="120" customHeight="1" x14ac:dyDescent="0.25">
      <c r="A14" s="3">
        <v>44204.828769583335</v>
      </c>
      <c r="B14" s="1">
        <v>55</v>
      </c>
      <c r="C14" s="1" t="s">
        <v>22</v>
      </c>
      <c r="D14" s="1" t="s">
        <v>82</v>
      </c>
      <c r="E14" s="4" t="s">
        <v>24</v>
      </c>
      <c r="F14" s="4">
        <v>9</v>
      </c>
      <c r="G14" s="4">
        <v>10</v>
      </c>
      <c r="H14" s="4">
        <v>9</v>
      </c>
      <c r="I14" s="9">
        <f>SUM(F14:H14) / 3</f>
        <v>9.3333333333333339</v>
      </c>
      <c r="J14" s="9">
        <v>9.5424251835638181</v>
      </c>
      <c r="K14" s="10">
        <f>I14 * J14</f>
        <v>89.062635046595645</v>
      </c>
      <c r="L14" s="12">
        <v>39.283659486730272</v>
      </c>
      <c r="M14" s="12">
        <f>((100 - L14) * (I14 * J14)) / 100</f>
        <v>54.075572764981715</v>
      </c>
      <c r="N14" s="1" t="s">
        <v>83</v>
      </c>
      <c r="O14" s="1"/>
      <c r="P14" s="1" t="s">
        <v>1</v>
      </c>
      <c r="Q14" s="1"/>
      <c r="R14" s="1"/>
      <c r="S14" s="1"/>
      <c r="T14" s="1"/>
      <c r="U14" s="1"/>
    </row>
    <row r="15" spans="1:21" ht="120" customHeight="1" x14ac:dyDescent="0.25">
      <c r="A15" s="3">
        <v>44204.828769861109</v>
      </c>
      <c r="B15" s="1">
        <v>75</v>
      </c>
      <c r="C15" s="1" t="s">
        <v>22</v>
      </c>
      <c r="D15" s="1" t="s">
        <v>102</v>
      </c>
      <c r="E15" s="4" t="s">
        <v>24</v>
      </c>
      <c r="F15" s="4">
        <v>9</v>
      </c>
      <c r="G15" s="4">
        <v>10</v>
      </c>
      <c r="H15" s="4">
        <v>9</v>
      </c>
      <c r="I15" s="9">
        <f>SUM(F15:H15) / 3</f>
        <v>9.3333333333333339</v>
      </c>
      <c r="J15" s="9">
        <v>9.5424251835638181</v>
      </c>
      <c r="K15" s="10">
        <f>I15 * J15</f>
        <v>89.062635046595645</v>
      </c>
      <c r="L15" s="11">
        <v>28.332664211567508</v>
      </c>
      <c r="M15" s="12">
        <f>((100 - L15) * (I15 * J15)) / 100</f>
        <v>63.828817720869864</v>
      </c>
      <c r="N15" s="1" t="s">
        <v>103</v>
      </c>
      <c r="O15" s="1"/>
      <c r="P15" s="1" t="s">
        <v>1</v>
      </c>
      <c r="Q15" s="1"/>
      <c r="R15" s="1"/>
      <c r="S15" s="1"/>
      <c r="T15" s="1"/>
      <c r="U15" s="1"/>
    </row>
    <row r="16" spans="1:21" ht="120" customHeight="1" x14ac:dyDescent="0.25">
      <c r="A16" s="3">
        <v>44204.828772037035</v>
      </c>
      <c r="B16" s="1">
        <v>229</v>
      </c>
      <c r="C16" s="1" t="s">
        <v>131</v>
      </c>
      <c r="D16" s="1" t="s">
        <v>52</v>
      </c>
      <c r="E16" s="4" t="s">
        <v>24</v>
      </c>
      <c r="F16" s="4">
        <v>9</v>
      </c>
      <c r="G16" s="4">
        <v>10</v>
      </c>
      <c r="H16" s="4">
        <v>9</v>
      </c>
      <c r="I16" s="9">
        <f>SUM(F16:H16) / 3</f>
        <v>9.3333333333333339</v>
      </c>
      <c r="J16" s="9">
        <v>9.5424251835638181</v>
      </c>
      <c r="K16" s="10">
        <f>I16 * J16</f>
        <v>89.062635046595645</v>
      </c>
      <c r="L16" s="12">
        <v>31.072537439486176</v>
      </c>
      <c r="M16" s="12">
        <f>((100 - L16) * (I16 * J16)) / 100</f>
        <v>61.388614427149271</v>
      </c>
      <c r="N16" s="1" t="s">
        <v>53</v>
      </c>
      <c r="O16" s="1"/>
      <c r="P16" s="1" t="s">
        <v>1</v>
      </c>
      <c r="Q16" s="1"/>
      <c r="R16" s="1"/>
      <c r="S16" s="1"/>
      <c r="T16" s="1"/>
      <c r="U16" s="1"/>
    </row>
    <row r="17" spans="1:21" ht="120" customHeight="1" x14ac:dyDescent="0.25">
      <c r="A17" s="3">
        <v>44204.828772118053</v>
      </c>
      <c r="B17" s="1">
        <v>235</v>
      </c>
      <c r="C17" s="1" t="s">
        <v>131</v>
      </c>
      <c r="D17" s="1" t="s">
        <v>58</v>
      </c>
      <c r="E17" s="4" t="s">
        <v>24</v>
      </c>
      <c r="F17" s="4">
        <v>9</v>
      </c>
      <c r="G17" s="4">
        <v>10</v>
      </c>
      <c r="H17" s="4">
        <v>9</v>
      </c>
      <c r="I17" s="9">
        <f>SUM(F17:H17) / 3</f>
        <v>9.3333333333333339</v>
      </c>
      <c r="J17" s="9">
        <v>9.5424251835638181</v>
      </c>
      <c r="K17" s="10">
        <f>I17 * J17</f>
        <v>89.062635046595645</v>
      </c>
      <c r="L17" s="12">
        <v>35.748058185563124</v>
      </c>
      <c r="M17" s="12">
        <f>((100 - L17) * (I17 * J17)) / 100</f>
        <v>57.224472448542905</v>
      </c>
      <c r="N17" s="1" t="s">
        <v>59</v>
      </c>
      <c r="O17" s="1"/>
      <c r="P17" s="1" t="s">
        <v>1</v>
      </c>
      <c r="Q17" s="1"/>
      <c r="R17" s="1"/>
      <c r="S17" s="1"/>
      <c r="T17" s="1"/>
      <c r="U17" s="1"/>
    </row>
    <row r="18" spans="1:21" ht="120" customHeight="1" x14ac:dyDescent="0.25">
      <c r="A18" s="3">
        <v>44204.828775995367</v>
      </c>
      <c r="B18" s="1">
        <v>451</v>
      </c>
      <c r="C18" s="1" t="s">
        <v>133</v>
      </c>
      <c r="D18" s="1" t="s">
        <v>70</v>
      </c>
      <c r="E18" s="4" t="s">
        <v>24</v>
      </c>
      <c r="F18" s="4">
        <v>9</v>
      </c>
      <c r="G18" s="4">
        <v>10</v>
      </c>
      <c r="H18" s="4">
        <v>9</v>
      </c>
      <c r="I18" s="9">
        <f>SUM(F18:H18) / 3</f>
        <v>9.3333333333333339</v>
      </c>
      <c r="J18" s="9">
        <v>9.5424251835638181</v>
      </c>
      <c r="K18" s="10">
        <f>I18 * J18</f>
        <v>89.062635046595645</v>
      </c>
      <c r="L18" s="12">
        <v>32.872932696403169</v>
      </c>
      <c r="M18" s="12">
        <f>((100 - L18) * (I18 * J18)) / 100</f>
        <v>59.785134970085075</v>
      </c>
      <c r="N18" s="1" t="s">
        <v>71</v>
      </c>
      <c r="O18" s="1"/>
      <c r="P18" s="1" t="s">
        <v>1</v>
      </c>
      <c r="Q18" s="1"/>
      <c r="R18" s="1"/>
      <c r="S18" s="1"/>
      <c r="T18" s="1"/>
      <c r="U18" s="1"/>
    </row>
    <row r="19" spans="1:21" ht="120" customHeight="1" x14ac:dyDescent="0.25">
      <c r="A19" s="3">
        <v>44204.828777268522</v>
      </c>
      <c r="B19" s="1">
        <v>553</v>
      </c>
      <c r="C19" s="1" t="s">
        <v>134</v>
      </c>
      <c r="D19" s="1" t="s">
        <v>70</v>
      </c>
      <c r="E19" s="4" t="s">
        <v>24</v>
      </c>
      <c r="F19" s="4">
        <v>9</v>
      </c>
      <c r="G19" s="4">
        <v>10</v>
      </c>
      <c r="H19" s="4">
        <v>9</v>
      </c>
      <c r="I19" s="9">
        <f>SUM(F19:H19) / 3</f>
        <v>9.3333333333333339</v>
      </c>
      <c r="J19" s="9">
        <v>9.5424251835638181</v>
      </c>
      <c r="K19" s="10">
        <f>I19 * J19</f>
        <v>89.062635046595645</v>
      </c>
      <c r="L19" s="12">
        <v>32.872932696403169</v>
      </c>
      <c r="M19" s="12">
        <f>((100 - L19) * (I19 * J19)) / 100</f>
        <v>59.785134970085075</v>
      </c>
      <c r="N19" s="1" t="s">
        <v>71</v>
      </c>
      <c r="O19" s="1"/>
      <c r="P19" s="1" t="s">
        <v>1</v>
      </c>
      <c r="Q19" s="1"/>
      <c r="R19" s="1"/>
      <c r="S19" s="1"/>
      <c r="T19" s="1"/>
      <c r="U19" s="1"/>
    </row>
    <row r="20" spans="1:21" ht="120" customHeight="1" x14ac:dyDescent="0.25">
      <c r="A20" s="3">
        <v>44204.828768900465</v>
      </c>
      <c r="B20" s="1">
        <v>22</v>
      </c>
      <c r="C20" s="1" t="s">
        <v>22</v>
      </c>
      <c r="D20" s="1" t="s">
        <v>48</v>
      </c>
      <c r="E20" s="4" t="s">
        <v>29</v>
      </c>
      <c r="F20" s="4">
        <v>10</v>
      </c>
      <c r="G20" s="4">
        <v>6</v>
      </c>
      <c r="H20" s="4">
        <v>10</v>
      </c>
      <c r="I20" s="9">
        <f>SUM(F20:H20) / 3</f>
        <v>8.6666666666666661</v>
      </c>
      <c r="J20" s="9">
        <v>10.000000093446445</v>
      </c>
      <c r="K20" s="10">
        <f>I20 * J20</f>
        <v>86.666667476535849</v>
      </c>
      <c r="L20" s="11">
        <v>30.438931544069256</v>
      </c>
      <c r="M20" s="12">
        <f>((100 - L20) * (I20 * J20)) / 100</f>
        <v>60.286259891826973</v>
      </c>
      <c r="N20" s="1" t="s">
        <v>49</v>
      </c>
      <c r="O20" s="1"/>
      <c r="P20" s="1" t="s">
        <v>1</v>
      </c>
      <c r="Q20" s="1"/>
      <c r="R20" s="1"/>
      <c r="S20" s="1"/>
      <c r="T20" s="1"/>
      <c r="U20" s="1"/>
    </row>
    <row r="21" spans="1:21" ht="120" customHeight="1" x14ac:dyDescent="0.25">
      <c r="A21" s="3">
        <v>44204.828769768515</v>
      </c>
      <c r="B21" s="1">
        <v>68</v>
      </c>
      <c r="C21" s="1" t="s">
        <v>22</v>
      </c>
      <c r="D21" s="1" t="s">
        <v>94</v>
      </c>
      <c r="E21" s="4" t="s">
        <v>29</v>
      </c>
      <c r="F21" s="4">
        <v>10</v>
      </c>
      <c r="G21" s="4">
        <v>6</v>
      </c>
      <c r="H21" s="4">
        <v>10</v>
      </c>
      <c r="I21" s="9">
        <f>SUM(F21:H21) / 3</f>
        <v>8.6666666666666661</v>
      </c>
      <c r="J21" s="9">
        <v>10.000000093446445</v>
      </c>
      <c r="K21" s="10">
        <f>I21 * J21</f>
        <v>86.666667476535849</v>
      </c>
      <c r="L21" s="11">
        <v>25.707591787312261</v>
      </c>
      <c r="M21" s="12">
        <f>((100 - L21) * (I21 * J21)) / 100</f>
        <v>64.386754386000703</v>
      </c>
      <c r="N21" s="1" t="s">
        <v>95</v>
      </c>
      <c r="O21" s="1"/>
      <c r="P21" s="1" t="s">
        <v>1</v>
      </c>
      <c r="Q21" s="1"/>
      <c r="R21" s="1"/>
      <c r="S21" s="1"/>
      <c r="T21" s="1"/>
      <c r="U21" s="1"/>
    </row>
    <row r="22" spans="1:21" ht="120" customHeight="1" x14ac:dyDescent="0.25">
      <c r="A22" s="3">
        <v>44204.828771840279</v>
      </c>
      <c r="B22" s="1">
        <v>218</v>
      </c>
      <c r="C22" s="1" t="s">
        <v>131</v>
      </c>
      <c r="D22" s="1" t="s">
        <v>40</v>
      </c>
      <c r="E22" s="4" t="s">
        <v>29</v>
      </c>
      <c r="F22" s="4">
        <v>10</v>
      </c>
      <c r="G22" s="4">
        <v>6</v>
      </c>
      <c r="H22" s="4">
        <v>10</v>
      </c>
      <c r="I22" s="9">
        <f>SUM(F22:H22) / 3</f>
        <v>8.6666666666666661</v>
      </c>
      <c r="J22" s="9">
        <v>10.000000093446445</v>
      </c>
      <c r="K22" s="10">
        <f>I22 * J22</f>
        <v>86.666667476535849</v>
      </c>
      <c r="L22" s="11">
        <v>24.978105418019272</v>
      </c>
      <c r="M22" s="12">
        <f>((100 - L22) * (I22 * J22)) / 100</f>
        <v>65.018975911962514</v>
      </c>
      <c r="N22" s="1" t="s">
        <v>41</v>
      </c>
      <c r="O22" s="1"/>
      <c r="P22" s="1" t="s">
        <v>1</v>
      </c>
      <c r="Q22" s="1"/>
      <c r="R22" s="1"/>
      <c r="S22" s="1"/>
      <c r="T22" s="1"/>
      <c r="U22" s="1"/>
    </row>
    <row r="23" spans="1:21" ht="120" customHeight="1" x14ac:dyDescent="0.25">
      <c r="A23" s="3">
        <v>44204.828773854169</v>
      </c>
      <c r="B23" s="1">
        <v>342</v>
      </c>
      <c r="C23" s="1" t="s">
        <v>132</v>
      </c>
      <c r="D23" s="1" t="s">
        <v>62</v>
      </c>
      <c r="E23" s="4" t="s">
        <v>29</v>
      </c>
      <c r="F23" s="4">
        <v>10</v>
      </c>
      <c r="G23" s="4">
        <v>6</v>
      </c>
      <c r="H23" s="4">
        <v>10</v>
      </c>
      <c r="I23" s="9">
        <f>SUM(F23:H23) / 3</f>
        <v>8.6666666666666661</v>
      </c>
      <c r="J23" s="9">
        <v>10.000000093446445</v>
      </c>
      <c r="K23" s="10">
        <f>I23 * J23</f>
        <v>86.666667476535849</v>
      </c>
      <c r="L23" s="12">
        <v>33.065066453025828</v>
      </c>
      <c r="M23" s="12">
        <f>((100 - L23) * (I23 * J23)) / 100</f>
        <v>58.010276282796355</v>
      </c>
      <c r="N23" s="1" t="s">
        <v>63</v>
      </c>
      <c r="O23" s="1"/>
      <c r="P23" s="1" t="s">
        <v>1</v>
      </c>
      <c r="Q23" s="1"/>
      <c r="R23" s="1"/>
      <c r="S23" s="1"/>
      <c r="T23" s="1"/>
      <c r="U23" s="1"/>
    </row>
    <row r="24" spans="1:21" ht="120" customHeight="1" x14ac:dyDescent="0.25">
      <c r="A24" s="3">
        <v>44204.828773900466</v>
      </c>
      <c r="B24" s="1">
        <v>344</v>
      </c>
      <c r="C24" s="1" t="s">
        <v>132</v>
      </c>
      <c r="D24" s="1" t="s">
        <v>64</v>
      </c>
      <c r="E24" s="4" t="s">
        <v>29</v>
      </c>
      <c r="F24" s="4">
        <v>10</v>
      </c>
      <c r="G24" s="4">
        <v>6</v>
      </c>
      <c r="H24" s="4">
        <v>10</v>
      </c>
      <c r="I24" s="9">
        <f>SUM(F24:H24) / 3</f>
        <v>8.6666666666666661</v>
      </c>
      <c r="J24" s="9">
        <v>10.000000093446445</v>
      </c>
      <c r="K24" s="10">
        <f>I24 * J24</f>
        <v>86.666667476535849</v>
      </c>
      <c r="L24" s="12">
        <v>36.336887052638978</v>
      </c>
      <c r="M24" s="12">
        <f>((100 - L24) * (I24 * J24)) / 100</f>
        <v>55.174698403300816</v>
      </c>
      <c r="N24" s="1" t="s">
        <v>65</v>
      </c>
      <c r="O24" s="1"/>
      <c r="P24" s="1" t="s">
        <v>1</v>
      </c>
      <c r="Q24" s="1"/>
      <c r="R24" s="1"/>
      <c r="S24" s="1"/>
      <c r="T24" s="1"/>
      <c r="U24" s="1"/>
    </row>
    <row r="25" spans="1:21" ht="120" customHeight="1" x14ac:dyDescent="0.25">
      <c r="A25" s="3">
        <v>44204.828773946756</v>
      </c>
      <c r="B25" s="1">
        <v>346</v>
      </c>
      <c r="C25" s="1" t="s">
        <v>132</v>
      </c>
      <c r="D25" s="1" t="s">
        <v>66</v>
      </c>
      <c r="E25" s="4" t="s">
        <v>29</v>
      </c>
      <c r="F25" s="4">
        <v>10</v>
      </c>
      <c r="G25" s="4">
        <v>6</v>
      </c>
      <c r="H25" s="4">
        <v>10</v>
      </c>
      <c r="I25" s="9">
        <f>SUM(F25:H25) / 3</f>
        <v>8.6666666666666661</v>
      </c>
      <c r="J25" s="9">
        <v>10.000000093446445</v>
      </c>
      <c r="K25" s="10">
        <f>I25 * J25</f>
        <v>86.666667476535849</v>
      </c>
      <c r="L25" s="12">
        <v>39.377649138674599</v>
      </c>
      <c r="M25" s="12">
        <f>((100 - L25) * (I25 * J25)) / 100</f>
        <v>52.539371237443746</v>
      </c>
      <c r="N25" s="1" t="s">
        <v>67</v>
      </c>
      <c r="O25" s="1"/>
      <c r="P25" s="1" t="s">
        <v>1</v>
      </c>
      <c r="Q25" s="1"/>
      <c r="R25" s="1"/>
      <c r="S25" s="1"/>
      <c r="T25" s="1"/>
      <c r="U25" s="1"/>
    </row>
    <row r="26" spans="1:21" ht="120" customHeight="1" x14ac:dyDescent="0.25">
      <c r="A26" s="3">
        <v>44204.828768657404</v>
      </c>
      <c r="B26" s="1">
        <v>5</v>
      </c>
      <c r="C26" s="1" t="s">
        <v>22</v>
      </c>
      <c r="D26" s="1" t="s">
        <v>32</v>
      </c>
      <c r="E26" s="4" t="s">
        <v>24</v>
      </c>
      <c r="F26" s="4">
        <v>9</v>
      </c>
      <c r="G26" s="4">
        <v>10</v>
      </c>
      <c r="H26" s="4">
        <v>9</v>
      </c>
      <c r="I26" s="9">
        <f>SUM(F26:H26) / 3</f>
        <v>9.3333333333333339</v>
      </c>
      <c r="J26" s="9">
        <v>9.1057877533009481</v>
      </c>
      <c r="K26" s="10">
        <f>I26 * J26</f>
        <v>84.987352364142183</v>
      </c>
      <c r="L26" s="11">
        <v>26.566107284275532</v>
      </c>
      <c r="M26" s="12">
        <f>((100 - L26) * (I26 * J26)) / 100</f>
        <v>62.409521157018887</v>
      </c>
      <c r="N26" s="1" t="s">
        <v>33</v>
      </c>
      <c r="O26" s="1"/>
      <c r="P26" s="1" t="s">
        <v>1</v>
      </c>
      <c r="Q26" s="1"/>
      <c r="R26" s="1"/>
      <c r="S26" s="1"/>
      <c r="T26" s="1"/>
      <c r="U26" s="1"/>
    </row>
    <row r="27" spans="1:21" ht="120" customHeight="1" x14ac:dyDescent="0.25">
      <c r="A27" s="3">
        <v>44204.828769537038</v>
      </c>
      <c r="B27" s="1">
        <v>53</v>
      </c>
      <c r="C27" s="1" t="s">
        <v>22</v>
      </c>
      <c r="D27" s="1" t="s">
        <v>80</v>
      </c>
      <c r="E27" s="4" t="s">
        <v>24</v>
      </c>
      <c r="F27" s="4">
        <v>9</v>
      </c>
      <c r="G27" s="4">
        <v>10</v>
      </c>
      <c r="H27" s="4">
        <v>9</v>
      </c>
      <c r="I27" s="9">
        <f>SUM(F27:H27) / 3</f>
        <v>9.3333333333333339</v>
      </c>
      <c r="J27" s="9">
        <v>9.1057877533009481</v>
      </c>
      <c r="K27" s="10">
        <f>I27 * J27</f>
        <v>84.987352364142183</v>
      </c>
      <c r="L27" s="12">
        <v>34.422152338200618</v>
      </c>
      <c r="M27" s="12">
        <f>((100 - L27) * (I27 * J27)) / 100</f>
        <v>55.732876465153815</v>
      </c>
      <c r="N27" s="1" t="s">
        <v>81</v>
      </c>
      <c r="O27" s="1"/>
      <c r="P27" s="1" t="s">
        <v>1</v>
      </c>
      <c r="Q27" s="1"/>
      <c r="R27" s="1"/>
      <c r="S27" s="1"/>
      <c r="T27" s="1"/>
      <c r="U27" s="1"/>
    </row>
    <row r="28" spans="1:21" ht="120" customHeight="1" x14ac:dyDescent="0.25">
      <c r="A28" s="3">
        <v>44204.828769907406</v>
      </c>
      <c r="B28" s="1">
        <v>79</v>
      </c>
      <c r="C28" s="1" t="s">
        <v>22</v>
      </c>
      <c r="D28" s="1" t="s">
        <v>106</v>
      </c>
      <c r="E28" s="4" t="s">
        <v>24</v>
      </c>
      <c r="F28" s="4">
        <v>9</v>
      </c>
      <c r="G28" s="4">
        <v>10</v>
      </c>
      <c r="H28" s="4">
        <v>9</v>
      </c>
      <c r="I28" s="9">
        <f>SUM(F28:H28) / 3</f>
        <v>9.3333333333333339</v>
      </c>
      <c r="J28" s="9">
        <v>9.1057877533009481</v>
      </c>
      <c r="K28" s="10">
        <f>I28 * J28</f>
        <v>84.987352364142183</v>
      </c>
      <c r="L28" s="12">
        <v>33.131955533523616</v>
      </c>
      <c r="M28" s="12">
        <f>((100 - L28) * (I28 * J28)) / 100</f>
        <v>56.829380569735569</v>
      </c>
      <c r="N28" s="1" t="s">
        <v>107</v>
      </c>
      <c r="O28" s="1"/>
      <c r="P28" s="1" t="s">
        <v>1</v>
      </c>
      <c r="Q28" s="1"/>
      <c r="R28" s="1"/>
      <c r="S28" s="1"/>
      <c r="T28" s="1"/>
      <c r="U28" s="1"/>
    </row>
    <row r="29" spans="1:21" ht="120" customHeight="1" x14ac:dyDescent="0.25">
      <c r="A29" s="3">
        <v>44204.82877172454</v>
      </c>
      <c r="B29" s="1">
        <v>209</v>
      </c>
      <c r="C29" s="1" t="s">
        <v>131</v>
      </c>
      <c r="D29" s="1" t="s">
        <v>32</v>
      </c>
      <c r="E29" s="4" t="s">
        <v>24</v>
      </c>
      <c r="F29" s="4">
        <v>9</v>
      </c>
      <c r="G29" s="4">
        <v>10</v>
      </c>
      <c r="H29" s="4">
        <v>9</v>
      </c>
      <c r="I29" s="9">
        <f>SUM(F29:H29) / 3</f>
        <v>9.3333333333333339</v>
      </c>
      <c r="J29" s="9">
        <v>9.1057877533009481</v>
      </c>
      <c r="K29" s="10">
        <f>I29 * J29</f>
        <v>84.987352364142183</v>
      </c>
      <c r="L29" s="11">
        <v>26.566107284275532</v>
      </c>
      <c r="M29" s="12">
        <f>((100 - L29) * (I29 * J29)) / 100</f>
        <v>62.409521157018887</v>
      </c>
      <c r="N29" s="1" t="s">
        <v>33</v>
      </c>
      <c r="O29" s="1"/>
      <c r="P29" s="1" t="s">
        <v>1</v>
      </c>
      <c r="Q29" s="1"/>
      <c r="R29" s="1"/>
      <c r="S29" s="1"/>
      <c r="T29" s="1"/>
      <c r="U29" s="1"/>
    </row>
    <row r="30" spans="1:21" ht="120" customHeight="1" x14ac:dyDescent="0.25">
      <c r="A30" s="3">
        <v>44204.828773009256</v>
      </c>
      <c r="B30" s="1">
        <v>297</v>
      </c>
      <c r="C30" s="1" t="s">
        <v>131</v>
      </c>
      <c r="D30" s="1" t="s">
        <v>120</v>
      </c>
      <c r="E30" s="4" t="s">
        <v>24</v>
      </c>
      <c r="F30" s="4">
        <v>9</v>
      </c>
      <c r="G30" s="4">
        <v>10</v>
      </c>
      <c r="H30" s="4">
        <v>9</v>
      </c>
      <c r="I30" s="9">
        <f>SUM(F30:H30) / 3</f>
        <v>9.3333333333333339</v>
      </c>
      <c r="J30" s="9">
        <v>9.1057877533009481</v>
      </c>
      <c r="K30" s="10">
        <f>I30 * J30</f>
        <v>84.987352364142183</v>
      </c>
      <c r="L30" s="12">
        <v>68.305322014276513</v>
      </c>
      <c r="M30" s="11">
        <f>((100 - L30) * (I30 * J30)) / 100</f>
        <v>26.936467660407018</v>
      </c>
      <c r="N30" s="1" t="s">
        <v>121</v>
      </c>
      <c r="O30" s="1"/>
      <c r="P30" s="1" t="s">
        <v>1</v>
      </c>
      <c r="Q30" s="1"/>
      <c r="R30" s="1"/>
      <c r="S30" s="1"/>
      <c r="T30" s="1"/>
      <c r="U30" s="1"/>
    </row>
    <row r="31" spans="1:21" ht="120" customHeight="1" x14ac:dyDescent="0.25">
      <c r="A31" s="3">
        <v>44204.828768831016</v>
      </c>
      <c r="B31" s="1">
        <v>17</v>
      </c>
      <c r="C31" s="1" t="s">
        <v>22</v>
      </c>
      <c r="D31" s="1" t="s">
        <v>44</v>
      </c>
      <c r="E31" s="4" t="s">
        <v>24</v>
      </c>
      <c r="F31" s="4">
        <v>9</v>
      </c>
      <c r="G31" s="4">
        <v>10</v>
      </c>
      <c r="H31" s="4">
        <v>9</v>
      </c>
      <c r="I31" s="9">
        <f>SUM(F31:H31) / 3</f>
        <v>9.3333333333333339</v>
      </c>
      <c r="J31" s="9">
        <v>9.0308999543099837</v>
      </c>
      <c r="K31" s="10">
        <f>I31 * J31</f>
        <v>84.288399573559857</v>
      </c>
      <c r="L31" s="12">
        <v>48.507041436145684</v>
      </c>
      <c r="M31" s="12">
        <f>((100 - L31) * (I31 * J31)) / 100</f>
        <v>43.402590666549131</v>
      </c>
      <c r="N31" s="1" t="s">
        <v>45</v>
      </c>
      <c r="O31" s="1"/>
      <c r="P31" s="1" t="s">
        <v>1</v>
      </c>
      <c r="Q31" s="1"/>
      <c r="R31" s="1"/>
      <c r="S31" s="1"/>
      <c r="T31" s="1"/>
      <c r="U31" s="1"/>
    </row>
    <row r="32" spans="1:21" ht="120" customHeight="1" x14ac:dyDescent="0.25">
      <c r="A32" s="3">
        <v>44204.82876895833</v>
      </c>
      <c r="B32" s="1">
        <v>27</v>
      </c>
      <c r="C32" s="1" t="s">
        <v>22</v>
      </c>
      <c r="D32" s="1" t="s">
        <v>54</v>
      </c>
      <c r="E32" s="4" t="s">
        <v>24</v>
      </c>
      <c r="F32" s="4">
        <v>9</v>
      </c>
      <c r="G32" s="4">
        <v>10</v>
      </c>
      <c r="H32" s="4">
        <v>9</v>
      </c>
      <c r="I32" s="9">
        <f>SUM(F32:H32) / 3</f>
        <v>9.3333333333333339</v>
      </c>
      <c r="J32" s="9">
        <v>9.0308999543099837</v>
      </c>
      <c r="K32" s="10">
        <f>I32 * J32</f>
        <v>84.288399573559857</v>
      </c>
      <c r="L32" s="12">
        <v>32.908753499509132</v>
      </c>
      <c r="M32" s="12">
        <f>((100 - L32) * (I32 * J32)) / 100</f>
        <v>56.550137929215737</v>
      </c>
      <c r="N32" s="1" t="s">
        <v>55</v>
      </c>
      <c r="O32" s="1"/>
      <c r="P32" s="1" t="s">
        <v>1</v>
      </c>
      <c r="Q32" s="1"/>
      <c r="R32" s="1"/>
      <c r="S32" s="1"/>
      <c r="T32" s="1"/>
      <c r="U32" s="1"/>
    </row>
    <row r="33" spans="1:21" ht="120" customHeight="1" x14ac:dyDescent="0.25">
      <c r="A33" s="3">
        <v>44204.828772060187</v>
      </c>
      <c r="B33" s="1">
        <v>231</v>
      </c>
      <c r="C33" s="1" t="s">
        <v>131</v>
      </c>
      <c r="D33" s="1" t="s">
        <v>54</v>
      </c>
      <c r="E33" s="4" t="s">
        <v>24</v>
      </c>
      <c r="F33" s="4">
        <v>9</v>
      </c>
      <c r="G33" s="4">
        <v>10</v>
      </c>
      <c r="H33" s="4">
        <v>9</v>
      </c>
      <c r="I33" s="9">
        <f>SUM(F33:H33) / 3</f>
        <v>9.3333333333333339</v>
      </c>
      <c r="J33" s="9">
        <v>9.0308999543099837</v>
      </c>
      <c r="K33" s="10">
        <f>I33 * J33</f>
        <v>84.288399573559857</v>
      </c>
      <c r="L33" s="12">
        <v>32.908753499509132</v>
      </c>
      <c r="M33" s="12">
        <f>((100 - L33) * (I33 * J33)) / 100</f>
        <v>56.550137929215737</v>
      </c>
      <c r="N33" s="1" t="s">
        <v>55</v>
      </c>
      <c r="O33" s="1"/>
      <c r="P33" s="1" t="s">
        <v>1</v>
      </c>
      <c r="Q33" s="1"/>
      <c r="R33" s="1"/>
      <c r="S33" s="1"/>
      <c r="T33" s="1"/>
      <c r="U33" s="1"/>
    </row>
    <row r="34" spans="1:21" ht="120" customHeight="1" x14ac:dyDescent="0.25">
      <c r="A34" s="3">
        <v>44204.828772314817</v>
      </c>
      <c r="B34" s="1">
        <v>251</v>
      </c>
      <c r="C34" s="1" t="s">
        <v>131</v>
      </c>
      <c r="D34" s="1" t="s">
        <v>74</v>
      </c>
      <c r="E34" s="4" t="s">
        <v>24</v>
      </c>
      <c r="F34" s="4">
        <v>9</v>
      </c>
      <c r="G34" s="4">
        <v>10</v>
      </c>
      <c r="H34" s="4">
        <v>9</v>
      </c>
      <c r="I34" s="9">
        <f>SUM(F34:H34) / 3</f>
        <v>9.3333333333333339</v>
      </c>
      <c r="J34" s="9">
        <v>9.0308999543099837</v>
      </c>
      <c r="K34" s="10">
        <f>I34 * J34</f>
        <v>84.288399573559857</v>
      </c>
      <c r="L34" s="12">
        <v>37.58293852922646</v>
      </c>
      <c r="M34" s="12">
        <f>((100 - L34) * (I34 * J34)) / 100</f>
        <v>52.610342174560081</v>
      </c>
      <c r="N34" s="1" t="s">
        <v>75</v>
      </c>
      <c r="O34" s="1"/>
      <c r="P34" s="1" t="s">
        <v>1</v>
      </c>
      <c r="Q34" s="1"/>
      <c r="R34" s="1"/>
      <c r="S34" s="1"/>
      <c r="T34" s="1"/>
      <c r="U34" s="1"/>
    </row>
    <row r="35" spans="1:21" ht="120" customHeight="1" x14ac:dyDescent="0.25">
      <c r="A35" s="3">
        <v>44204.828772592591</v>
      </c>
      <c r="B35" s="1">
        <v>273</v>
      </c>
      <c r="C35" s="1" t="s">
        <v>131</v>
      </c>
      <c r="D35" s="1" t="s">
        <v>96</v>
      </c>
      <c r="E35" s="4" t="s">
        <v>24</v>
      </c>
      <c r="F35" s="4">
        <v>9</v>
      </c>
      <c r="G35" s="4">
        <v>10</v>
      </c>
      <c r="H35" s="4">
        <v>9</v>
      </c>
      <c r="I35" s="9">
        <f>SUM(F35:H35) / 3</f>
        <v>9.3333333333333339</v>
      </c>
      <c r="J35" s="9">
        <v>9.0308999543099837</v>
      </c>
      <c r="K35" s="10">
        <f>I35 * J35</f>
        <v>84.288399573559857</v>
      </c>
      <c r="L35" s="11">
        <v>25.044811818650317</v>
      </c>
      <c r="M35" s="12">
        <f>((100 - L35) * (I35 * J35)) / 100</f>
        <v>63.178528515409738</v>
      </c>
      <c r="N35" s="1" t="s">
        <v>97</v>
      </c>
      <c r="O35" s="1"/>
      <c r="P35" s="1" t="s">
        <v>1</v>
      </c>
      <c r="Q35" s="1"/>
      <c r="R35" s="1"/>
      <c r="S35" s="1"/>
      <c r="T35" s="1"/>
      <c r="U35" s="1"/>
    </row>
    <row r="36" spans="1:21" ht="120" customHeight="1" x14ac:dyDescent="0.25">
      <c r="A36" s="3">
        <v>44204.828772870373</v>
      </c>
      <c r="B36" s="1">
        <v>287</v>
      </c>
      <c r="C36" s="1" t="s">
        <v>131</v>
      </c>
      <c r="D36" s="1" t="s">
        <v>110</v>
      </c>
      <c r="E36" s="4" t="s">
        <v>24</v>
      </c>
      <c r="F36" s="4">
        <v>9</v>
      </c>
      <c r="G36" s="4">
        <v>10</v>
      </c>
      <c r="H36" s="4">
        <v>9</v>
      </c>
      <c r="I36" s="9">
        <f>SUM(F36:H36) / 3</f>
        <v>9.3333333333333339</v>
      </c>
      <c r="J36" s="9">
        <v>9.0308999543099837</v>
      </c>
      <c r="K36" s="10">
        <f>I36 * J36</f>
        <v>84.288399573559857</v>
      </c>
      <c r="L36" s="11">
        <v>24.822994756559346</v>
      </c>
      <c r="M36" s="12">
        <f>((100 - L36) * (I36 * J36)) / 100</f>
        <v>63.365494567027298</v>
      </c>
      <c r="N36" s="1" t="s">
        <v>111</v>
      </c>
      <c r="O36" s="1"/>
      <c r="P36" s="1" t="s">
        <v>1</v>
      </c>
      <c r="Q36" s="1"/>
      <c r="R36" s="1"/>
      <c r="S36" s="1"/>
      <c r="T36" s="1"/>
      <c r="U36" s="1"/>
    </row>
    <row r="37" spans="1:21" ht="120" customHeight="1" x14ac:dyDescent="0.25">
      <c r="A37" s="3">
        <v>44204.828775937502</v>
      </c>
      <c r="B37" s="1">
        <v>447</v>
      </c>
      <c r="C37" s="1" t="s">
        <v>133</v>
      </c>
      <c r="D37" s="1" t="s">
        <v>66</v>
      </c>
      <c r="E37" s="4" t="s">
        <v>24</v>
      </c>
      <c r="F37" s="4">
        <v>9</v>
      </c>
      <c r="G37" s="4">
        <v>10</v>
      </c>
      <c r="H37" s="4">
        <v>9</v>
      </c>
      <c r="I37" s="9">
        <f>SUM(F37:H37) / 3</f>
        <v>9.3333333333333339</v>
      </c>
      <c r="J37" s="9">
        <v>9.0308999543099837</v>
      </c>
      <c r="K37" s="10">
        <f>I37 * J37</f>
        <v>84.288399573559857</v>
      </c>
      <c r="L37" s="12">
        <v>39.377649138674599</v>
      </c>
      <c r="M37" s="12">
        <f>((100 - L37) * (I37 * J37)) / 100</f>
        <v>51.097609324879357</v>
      </c>
      <c r="N37" s="1" t="s">
        <v>67</v>
      </c>
      <c r="O37" s="1"/>
      <c r="P37" s="1" t="s">
        <v>1</v>
      </c>
      <c r="Q37" s="1"/>
      <c r="R37" s="1"/>
      <c r="S37" s="1"/>
      <c r="T37" s="1"/>
      <c r="U37" s="1"/>
    </row>
    <row r="38" spans="1:21" ht="120" customHeight="1" x14ac:dyDescent="0.25">
      <c r="A38" s="3">
        <v>44204.828775972223</v>
      </c>
      <c r="B38" s="1">
        <v>449</v>
      </c>
      <c r="C38" s="1" t="s">
        <v>133</v>
      </c>
      <c r="D38" s="1" t="s">
        <v>68</v>
      </c>
      <c r="E38" s="4" t="s">
        <v>24</v>
      </c>
      <c r="F38" s="4">
        <v>9</v>
      </c>
      <c r="G38" s="4">
        <v>10</v>
      </c>
      <c r="H38" s="4">
        <v>9</v>
      </c>
      <c r="I38" s="9">
        <f>SUM(F38:H38) / 3</f>
        <v>9.3333333333333339</v>
      </c>
      <c r="J38" s="9">
        <v>9.0308999543099837</v>
      </c>
      <c r="K38" s="10">
        <f>I38 * J38</f>
        <v>84.288399573559857</v>
      </c>
      <c r="L38" s="11">
        <v>28.554609489776311</v>
      </c>
      <c r="M38" s="12">
        <f>((100 - L38) * (I38 * J38)) / 100</f>
        <v>60.220176230147565</v>
      </c>
      <c r="N38" s="1" t="s">
        <v>69</v>
      </c>
      <c r="O38" s="1"/>
      <c r="P38" s="1" t="s">
        <v>1</v>
      </c>
      <c r="Q38" s="1"/>
      <c r="R38" s="1"/>
      <c r="S38" s="1"/>
      <c r="T38" s="1"/>
      <c r="U38" s="1"/>
    </row>
    <row r="39" spans="1:21" ht="120" customHeight="1" x14ac:dyDescent="0.25">
      <c r="A39" s="3">
        <v>44204.828777210649</v>
      </c>
      <c r="B39" s="1">
        <v>549</v>
      </c>
      <c r="C39" s="1" t="s">
        <v>134</v>
      </c>
      <c r="D39" s="1" t="s">
        <v>66</v>
      </c>
      <c r="E39" s="4" t="s">
        <v>24</v>
      </c>
      <c r="F39" s="4">
        <v>9</v>
      </c>
      <c r="G39" s="4">
        <v>10</v>
      </c>
      <c r="H39" s="4">
        <v>9</v>
      </c>
      <c r="I39" s="9">
        <f>SUM(F39:H39) / 3</f>
        <v>9.3333333333333339</v>
      </c>
      <c r="J39" s="9">
        <v>9.0308999543099837</v>
      </c>
      <c r="K39" s="10">
        <f>I39 * J39</f>
        <v>84.288399573559857</v>
      </c>
      <c r="L39" s="12">
        <v>39.377649138674599</v>
      </c>
      <c r="M39" s="12">
        <f>((100 - L39) * (I39 * J39)) / 100</f>
        <v>51.097609324879357</v>
      </c>
      <c r="N39" s="1" t="s">
        <v>67</v>
      </c>
      <c r="O39" s="1"/>
      <c r="P39" s="1" t="s">
        <v>1</v>
      </c>
      <c r="Q39" s="1"/>
      <c r="R39" s="1"/>
      <c r="S39" s="1"/>
      <c r="T39" s="1"/>
      <c r="U39" s="1"/>
    </row>
    <row r="40" spans="1:21" ht="120" customHeight="1" x14ac:dyDescent="0.25">
      <c r="A40" s="3">
        <v>44204.828777233794</v>
      </c>
      <c r="B40" s="1">
        <v>551</v>
      </c>
      <c r="C40" s="1" t="s">
        <v>134</v>
      </c>
      <c r="D40" s="1" t="s">
        <v>68</v>
      </c>
      <c r="E40" s="4" t="s">
        <v>24</v>
      </c>
      <c r="F40" s="4">
        <v>9</v>
      </c>
      <c r="G40" s="4">
        <v>10</v>
      </c>
      <c r="H40" s="4">
        <v>9</v>
      </c>
      <c r="I40" s="9">
        <f>SUM(F40:H40) / 3</f>
        <v>9.3333333333333339</v>
      </c>
      <c r="J40" s="9">
        <v>9.0308999543099837</v>
      </c>
      <c r="K40" s="10">
        <f>I40 * J40</f>
        <v>84.288399573559857</v>
      </c>
      <c r="L40" s="11">
        <v>28.554609489776311</v>
      </c>
      <c r="M40" s="12">
        <f>((100 - L40) * (I40 * J40)) / 100</f>
        <v>60.220176230147565</v>
      </c>
      <c r="N40" s="1" t="s">
        <v>69</v>
      </c>
      <c r="O40" s="1"/>
      <c r="P40" s="1" t="s">
        <v>1</v>
      </c>
      <c r="Q40" s="1"/>
      <c r="R40" s="1"/>
      <c r="S40" s="1"/>
      <c r="T40" s="1"/>
      <c r="U40" s="1"/>
    </row>
    <row r="41" spans="1:21" ht="120" customHeight="1" x14ac:dyDescent="0.25">
      <c r="A41" s="3">
        <v>44204.828770231485</v>
      </c>
      <c r="B41" s="1">
        <v>102</v>
      </c>
      <c r="C41" s="1" t="s">
        <v>22</v>
      </c>
      <c r="D41" s="1" t="s">
        <v>128</v>
      </c>
      <c r="E41" s="4" t="s">
        <v>29</v>
      </c>
      <c r="F41" s="4">
        <v>10</v>
      </c>
      <c r="G41" s="4">
        <v>6</v>
      </c>
      <c r="H41" s="4">
        <v>10</v>
      </c>
      <c r="I41" s="9">
        <f>SUM(F41:H41) / 3</f>
        <v>8.6666666666666661</v>
      </c>
      <c r="J41" s="9">
        <v>9.5424251835638199</v>
      </c>
      <c r="K41" s="10">
        <f>I41 * J41</f>
        <v>82.701018257553102</v>
      </c>
      <c r="L41" s="12">
        <v>32.618846507354618</v>
      </c>
      <c r="M41" s="12">
        <f>((100 - L41) * (I41 * J41)) / 100</f>
        <v>55.724900052102541</v>
      </c>
      <c r="N41" s="1" t="s">
        <v>129</v>
      </c>
      <c r="O41" s="1"/>
      <c r="P41" s="1" t="s">
        <v>1</v>
      </c>
      <c r="Q41" s="1"/>
      <c r="R41" s="1"/>
      <c r="S41" s="1"/>
      <c r="T41" s="1"/>
      <c r="U41" s="1"/>
    </row>
    <row r="42" spans="1:21" ht="120" customHeight="1" x14ac:dyDescent="0.25">
      <c r="A42" s="3">
        <v>44204.828772349538</v>
      </c>
      <c r="B42" s="1">
        <v>254</v>
      </c>
      <c r="C42" s="1" t="s">
        <v>131</v>
      </c>
      <c r="D42" s="1" t="s">
        <v>76</v>
      </c>
      <c r="E42" s="4" t="s">
        <v>29</v>
      </c>
      <c r="F42" s="4">
        <v>10</v>
      </c>
      <c r="G42" s="4">
        <v>6</v>
      </c>
      <c r="H42" s="4">
        <v>10</v>
      </c>
      <c r="I42" s="9">
        <f>SUM(F42:H42) / 3</f>
        <v>8.6666666666666661</v>
      </c>
      <c r="J42" s="9">
        <v>9.5424251835638199</v>
      </c>
      <c r="K42" s="10">
        <f>I42 * J42</f>
        <v>82.701018257553102</v>
      </c>
      <c r="L42" s="12">
        <v>40.643579423924869</v>
      </c>
      <c r="M42" s="12">
        <f>((100 - L42) * (I42 * J42)) / 100</f>
        <v>49.088364217649897</v>
      </c>
      <c r="N42" s="1" t="s">
        <v>77</v>
      </c>
      <c r="O42" s="1"/>
      <c r="P42" s="1" t="s">
        <v>1</v>
      </c>
      <c r="Q42" s="1"/>
      <c r="R42" s="1"/>
      <c r="S42" s="1"/>
      <c r="T42" s="1"/>
      <c r="U42" s="1"/>
    </row>
    <row r="43" spans="1:21" ht="120" customHeight="1" x14ac:dyDescent="0.25">
      <c r="A43" s="3">
        <v>44204.828772997687</v>
      </c>
      <c r="B43" s="1">
        <v>296</v>
      </c>
      <c r="C43" s="1" t="s">
        <v>131</v>
      </c>
      <c r="D43" s="1" t="s">
        <v>118</v>
      </c>
      <c r="E43" s="4" t="s">
        <v>29</v>
      </c>
      <c r="F43" s="4">
        <v>10</v>
      </c>
      <c r="G43" s="4">
        <v>6</v>
      </c>
      <c r="H43" s="4">
        <v>10</v>
      </c>
      <c r="I43" s="9">
        <f>SUM(F43:H43) / 3</f>
        <v>8.6666666666666661</v>
      </c>
      <c r="J43" s="9">
        <v>9.5424251835638199</v>
      </c>
      <c r="K43" s="10">
        <f>I43 * J43</f>
        <v>82.701018257553102</v>
      </c>
      <c r="L43" s="12">
        <v>54.334232686937185</v>
      </c>
      <c r="M43" s="12">
        <f>((100 - L43) * (I43 * J43)) / 100</f>
        <v>37.766054563027794</v>
      </c>
      <c r="N43" s="1" t="s">
        <v>119</v>
      </c>
      <c r="O43" s="1"/>
      <c r="P43" s="1" t="s">
        <v>1</v>
      </c>
      <c r="Q43" s="1"/>
      <c r="R43" s="1"/>
      <c r="S43" s="1"/>
      <c r="T43" s="1"/>
      <c r="U43" s="1"/>
    </row>
    <row r="44" spans="1:21" ht="120" customHeight="1" x14ac:dyDescent="0.25">
      <c r="A44" s="3">
        <v>44204.828768796295</v>
      </c>
      <c r="B44" s="1">
        <v>14</v>
      </c>
      <c r="C44" s="1" t="s">
        <v>22</v>
      </c>
      <c r="D44" s="1" t="s">
        <v>40</v>
      </c>
      <c r="E44" s="4" t="s">
        <v>29</v>
      </c>
      <c r="F44" s="4">
        <v>10</v>
      </c>
      <c r="G44" s="4">
        <v>6</v>
      </c>
      <c r="H44" s="4">
        <v>10</v>
      </c>
      <c r="I44" s="9">
        <f>SUM(F44:H44) / 3</f>
        <v>8.6666666666666661</v>
      </c>
      <c r="J44" s="9">
        <v>9.5424251835638181</v>
      </c>
      <c r="K44" s="10">
        <f>I44 * J44</f>
        <v>82.701018257553088</v>
      </c>
      <c r="L44" s="11">
        <v>24.978105418019272</v>
      </c>
      <c r="M44" s="12">
        <f>((100 - L44) * (I44 * J44)) / 100</f>
        <v>62.043870735406117</v>
      </c>
      <c r="N44" s="1" t="s">
        <v>41</v>
      </c>
      <c r="O44" s="1"/>
      <c r="P44" s="1" t="s">
        <v>1</v>
      </c>
      <c r="Q44" s="1"/>
      <c r="R44" s="1"/>
      <c r="S44" s="1"/>
      <c r="T44" s="1"/>
      <c r="U44" s="1"/>
    </row>
    <row r="45" spans="1:21" ht="120" customHeight="1" x14ac:dyDescent="0.25">
      <c r="A45" s="3">
        <v>44204.828768946762</v>
      </c>
      <c r="B45" s="1">
        <v>26</v>
      </c>
      <c r="C45" s="1" t="s">
        <v>22</v>
      </c>
      <c r="D45" s="1" t="s">
        <v>52</v>
      </c>
      <c r="E45" s="4" t="s">
        <v>29</v>
      </c>
      <c r="F45" s="4">
        <v>10</v>
      </c>
      <c r="G45" s="4">
        <v>6</v>
      </c>
      <c r="H45" s="4">
        <v>10</v>
      </c>
      <c r="I45" s="9">
        <f>SUM(F45:H45) / 3</f>
        <v>8.6666666666666661</v>
      </c>
      <c r="J45" s="9">
        <v>9.5424251835638181</v>
      </c>
      <c r="K45" s="10">
        <f>I45 * J45</f>
        <v>82.701018257553088</v>
      </c>
      <c r="L45" s="12">
        <v>31.072537439486176</v>
      </c>
      <c r="M45" s="12">
        <f>((100 - L45) * (I45 * J45)) / 100</f>
        <v>57.003713396638602</v>
      </c>
      <c r="N45" s="1" t="s">
        <v>53</v>
      </c>
      <c r="O45" s="1"/>
      <c r="P45" s="1" t="s">
        <v>1</v>
      </c>
      <c r="Q45" s="1"/>
      <c r="R45" s="1"/>
      <c r="S45" s="1"/>
      <c r="T45" s="1"/>
      <c r="U45" s="1"/>
    </row>
    <row r="46" spans="1:21" ht="120" customHeight="1" x14ac:dyDescent="0.25">
      <c r="A46" s="3">
        <v>44204.828769050924</v>
      </c>
      <c r="B46" s="1">
        <v>32</v>
      </c>
      <c r="C46" s="1" t="s">
        <v>22</v>
      </c>
      <c r="D46" s="1" t="s">
        <v>58</v>
      </c>
      <c r="E46" s="4" t="s">
        <v>29</v>
      </c>
      <c r="F46" s="4">
        <v>10</v>
      </c>
      <c r="G46" s="4">
        <v>6</v>
      </c>
      <c r="H46" s="4">
        <v>10</v>
      </c>
      <c r="I46" s="9">
        <f>SUM(F46:H46) / 3</f>
        <v>8.6666666666666661</v>
      </c>
      <c r="J46" s="9">
        <v>9.5424251835638181</v>
      </c>
      <c r="K46" s="10">
        <f>I46 * J46</f>
        <v>82.701018257553088</v>
      </c>
      <c r="L46" s="12">
        <v>35.748058185563124</v>
      </c>
      <c r="M46" s="12">
        <f>((100 - L46) * (I46 * J46)) / 100</f>
        <v>53.137010130789832</v>
      </c>
      <c r="N46" s="1" t="s">
        <v>59</v>
      </c>
      <c r="O46" s="1"/>
      <c r="P46" s="1" t="s">
        <v>1</v>
      </c>
      <c r="Q46" s="1"/>
      <c r="R46" s="1"/>
      <c r="S46" s="1"/>
      <c r="T46" s="1"/>
      <c r="U46" s="1"/>
    </row>
    <row r="47" spans="1:21" ht="120" customHeight="1" x14ac:dyDescent="0.25">
      <c r="A47" s="3">
        <v>44204.82876960648</v>
      </c>
      <c r="B47" s="1">
        <v>56</v>
      </c>
      <c r="C47" s="1" t="s">
        <v>22</v>
      </c>
      <c r="D47" s="1" t="s">
        <v>82</v>
      </c>
      <c r="E47" s="4" t="s">
        <v>29</v>
      </c>
      <c r="F47" s="4">
        <v>10</v>
      </c>
      <c r="G47" s="4">
        <v>6</v>
      </c>
      <c r="H47" s="4">
        <v>10</v>
      </c>
      <c r="I47" s="9">
        <f>SUM(F47:H47) / 3</f>
        <v>8.6666666666666661</v>
      </c>
      <c r="J47" s="9">
        <v>9.5424251835638181</v>
      </c>
      <c r="K47" s="10">
        <f>I47 * J47</f>
        <v>82.701018257553088</v>
      </c>
      <c r="L47" s="12">
        <v>39.283659486730272</v>
      </c>
      <c r="M47" s="12">
        <f>((100 - L47) * (I47 * J47)) / 100</f>
        <v>50.2130318531973</v>
      </c>
      <c r="N47" s="1" t="s">
        <v>83</v>
      </c>
      <c r="O47" s="1"/>
      <c r="P47" s="1" t="s">
        <v>1</v>
      </c>
      <c r="Q47" s="1"/>
      <c r="R47" s="1"/>
      <c r="S47" s="1"/>
      <c r="T47" s="1"/>
      <c r="U47" s="1"/>
    </row>
    <row r="48" spans="1:21" ht="120" customHeight="1" x14ac:dyDescent="0.25">
      <c r="A48" s="3">
        <v>44204.828769872685</v>
      </c>
      <c r="B48" s="1">
        <v>76</v>
      </c>
      <c r="C48" s="1" t="s">
        <v>22</v>
      </c>
      <c r="D48" s="1" t="s">
        <v>102</v>
      </c>
      <c r="E48" s="4" t="s">
        <v>29</v>
      </c>
      <c r="F48" s="4">
        <v>10</v>
      </c>
      <c r="G48" s="4">
        <v>6</v>
      </c>
      <c r="H48" s="4">
        <v>10</v>
      </c>
      <c r="I48" s="9">
        <f>SUM(F48:H48) / 3</f>
        <v>8.6666666666666661</v>
      </c>
      <c r="J48" s="9">
        <v>9.5424251835638181</v>
      </c>
      <c r="K48" s="10">
        <f>I48 * J48</f>
        <v>82.701018257553088</v>
      </c>
      <c r="L48" s="11">
        <v>28.332664211567508</v>
      </c>
      <c r="M48" s="12">
        <f>((100 - L48) * (I48 * J48)) / 100</f>
        <v>59.269616455093434</v>
      </c>
      <c r="N48" s="1" t="s">
        <v>103</v>
      </c>
      <c r="O48" s="1"/>
      <c r="P48" s="1" t="s">
        <v>1</v>
      </c>
      <c r="Q48" s="1"/>
      <c r="R48" s="1"/>
      <c r="S48" s="1"/>
      <c r="T48" s="1"/>
      <c r="U48" s="1"/>
    </row>
    <row r="49" spans="1:21" ht="120" customHeight="1" x14ac:dyDescent="0.25">
      <c r="A49" s="3">
        <v>44204.828772048611</v>
      </c>
      <c r="B49" s="1">
        <v>230</v>
      </c>
      <c r="C49" s="1" t="s">
        <v>131</v>
      </c>
      <c r="D49" s="1" t="s">
        <v>52</v>
      </c>
      <c r="E49" s="4" t="s">
        <v>29</v>
      </c>
      <c r="F49" s="4">
        <v>10</v>
      </c>
      <c r="G49" s="4">
        <v>6</v>
      </c>
      <c r="H49" s="4">
        <v>10</v>
      </c>
      <c r="I49" s="9">
        <f>SUM(F49:H49) / 3</f>
        <v>8.6666666666666661</v>
      </c>
      <c r="J49" s="9">
        <v>9.5424251835638181</v>
      </c>
      <c r="K49" s="10">
        <f>I49 * J49</f>
        <v>82.701018257553088</v>
      </c>
      <c r="L49" s="12">
        <v>31.072537439486176</v>
      </c>
      <c r="M49" s="12">
        <f>((100 - L49) * (I49 * J49)) / 100</f>
        <v>57.003713396638602</v>
      </c>
      <c r="N49" s="1" t="s">
        <v>53</v>
      </c>
      <c r="O49" s="1"/>
      <c r="P49" s="1" t="s">
        <v>1</v>
      </c>
      <c r="Q49" s="1"/>
      <c r="R49" s="1"/>
      <c r="S49" s="1"/>
      <c r="T49" s="1"/>
      <c r="U49" s="1"/>
    </row>
    <row r="50" spans="1:21" ht="120" customHeight="1" x14ac:dyDescent="0.25">
      <c r="A50" s="3">
        <v>44204.828772129629</v>
      </c>
      <c r="B50" s="1">
        <v>236</v>
      </c>
      <c r="C50" s="1" t="s">
        <v>131</v>
      </c>
      <c r="D50" s="1" t="s">
        <v>58</v>
      </c>
      <c r="E50" s="4" t="s">
        <v>29</v>
      </c>
      <c r="F50" s="4">
        <v>10</v>
      </c>
      <c r="G50" s="4">
        <v>6</v>
      </c>
      <c r="H50" s="4">
        <v>10</v>
      </c>
      <c r="I50" s="9">
        <f>SUM(F50:H50) / 3</f>
        <v>8.6666666666666661</v>
      </c>
      <c r="J50" s="9">
        <v>9.5424251835638181</v>
      </c>
      <c r="K50" s="10">
        <f>I50 * J50</f>
        <v>82.701018257553088</v>
      </c>
      <c r="L50" s="12">
        <v>35.748058185563124</v>
      </c>
      <c r="M50" s="12">
        <f>((100 - L50) * (I50 * J50)) / 100</f>
        <v>53.137010130789832</v>
      </c>
      <c r="N50" s="1" t="s">
        <v>59</v>
      </c>
      <c r="O50" s="1"/>
      <c r="P50" s="1" t="s">
        <v>1</v>
      </c>
      <c r="Q50" s="1"/>
      <c r="R50" s="1"/>
      <c r="S50" s="1"/>
      <c r="T50" s="1"/>
      <c r="U50" s="1"/>
    </row>
    <row r="51" spans="1:21" ht="120" customHeight="1" x14ac:dyDescent="0.25">
      <c r="A51" s="3">
        <v>44204.828776006943</v>
      </c>
      <c r="B51" s="1">
        <v>452</v>
      </c>
      <c r="C51" s="1" t="s">
        <v>133</v>
      </c>
      <c r="D51" s="1" t="s">
        <v>70</v>
      </c>
      <c r="E51" s="4" t="s">
        <v>29</v>
      </c>
      <c r="F51" s="4">
        <v>10</v>
      </c>
      <c r="G51" s="4">
        <v>6</v>
      </c>
      <c r="H51" s="4">
        <v>10</v>
      </c>
      <c r="I51" s="9">
        <f>SUM(F51:H51) / 3</f>
        <v>8.6666666666666661</v>
      </c>
      <c r="J51" s="9">
        <v>9.5424251835638181</v>
      </c>
      <c r="K51" s="10">
        <f>I51 * J51</f>
        <v>82.701018257553088</v>
      </c>
      <c r="L51" s="12">
        <v>32.872932696403169</v>
      </c>
      <c r="M51" s="12">
        <f>((100 - L51) * (I51 * J51)) / 100</f>
        <v>55.51476818650756</v>
      </c>
      <c r="N51" s="1" t="s">
        <v>71</v>
      </c>
      <c r="O51" s="1"/>
      <c r="P51" s="1" t="s">
        <v>1</v>
      </c>
      <c r="Q51" s="1"/>
      <c r="R51" s="1"/>
      <c r="S51" s="1"/>
      <c r="T51" s="1"/>
      <c r="U51" s="1"/>
    </row>
    <row r="52" spans="1:21" ht="120" customHeight="1" x14ac:dyDescent="0.25">
      <c r="A52" s="3">
        <v>44204.82877728009</v>
      </c>
      <c r="B52" s="1">
        <v>554</v>
      </c>
      <c r="C52" s="1" t="s">
        <v>134</v>
      </c>
      <c r="D52" s="1" t="s">
        <v>70</v>
      </c>
      <c r="E52" s="4" t="s">
        <v>29</v>
      </c>
      <c r="F52" s="4">
        <v>10</v>
      </c>
      <c r="G52" s="4">
        <v>6</v>
      </c>
      <c r="H52" s="4">
        <v>10</v>
      </c>
      <c r="I52" s="9">
        <f>SUM(F52:H52) / 3</f>
        <v>8.6666666666666661</v>
      </c>
      <c r="J52" s="9">
        <v>9.5424251835638181</v>
      </c>
      <c r="K52" s="10">
        <f>I52 * J52</f>
        <v>82.701018257553088</v>
      </c>
      <c r="L52" s="12">
        <v>32.872932696403169</v>
      </c>
      <c r="M52" s="12">
        <f>((100 - L52) * (I52 * J52)) / 100</f>
        <v>55.51476818650756</v>
      </c>
      <c r="N52" s="1" t="s">
        <v>71</v>
      </c>
      <c r="O52" s="1"/>
      <c r="P52" s="1" t="s">
        <v>1</v>
      </c>
      <c r="Q52" s="1"/>
      <c r="R52" s="1"/>
      <c r="S52" s="1"/>
      <c r="T52" s="1"/>
      <c r="U52" s="1"/>
    </row>
    <row r="53" spans="1:21" ht="120" customHeight="1" x14ac:dyDescent="0.25">
      <c r="A53" s="3">
        <v>44204.828769953703</v>
      </c>
      <c r="B53" s="1">
        <v>83</v>
      </c>
      <c r="C53" s="1" t="s">
        <v>22</v>
      </c>
      <c r="D53" s="1" t="s">
        <v>110</v>
      </c>
      <c r="E53" s="4" t="s">
        <v>24</v>
      </c>
      <c r="F53" s="4">
        <v>9</v>
      </c>
      <c r="G53" s="4">
        <v>10</v>
      </c>
      <c r="H53" s="4">
        <v>9</v>
      </c>
      <c r="I53" s="9">
        <f>SUM(F53:H53) / 3</f>
        <v>9.3333333333333339</v>
      </c>
      <c r="J53" s="9">
        <v>8.6891297561317682</v>
      </c>
      <c r="K53" s="10">
        <f>I53 * J53</f>
        <v>81.098544390563177</v>
      </c>
      <c r="L53" s="11">
        <v>24.822994756559346</v>
      </c>
      <c r="M53" s="12">
        <f>((100 - L53) * (I53 * J53)) / 100</f>
        <v>60.967456968847721</v>
      </c>
      <c r="N53" s="1" t="s">
        <v>111</v>
      </c>
      <c r="O53" s="1"/>
      <c r="P53" s="1" t="s">
        <v>1</v>
      </c>
      <c r="Q53" s="1"/>
      <c r="R53" s="1"/>
      <c r="S53" s="1"/>
      <c r="T53" s="1"/>
      <c r="U53" s="1"/>
    </row>
    <row r="54" spans="1:21" ht="120" customHeight="1" x14ac:dyDescent="0.25">
      <c r="A54" s="3">
        <v>44204.828769976855</v>
      </c>
      <c r="B54" s="1">
        <v>85</v>
      </c>
      <c r="C54" s="1" t="s">
        <v>22</v>
      </c>
      <c r="D54" s="1" t="s">
        <v>112</v>
      </c>
      <c r="E54" s="4" t="s">
        <v>24</v>
      </c>
      <c r="F54" s="4">
        <v>9</v>
      </c>
      <c r="G54" s="4">
        <v>10</v>
      </c>
      <c r="H54" s="4">
        <v>9</v>
      </c>
      <c r="I54" s="9">
        <f>SUM(F54:H54) / 3</f>
        <v>9.3333333333333339</v>
      </c>
      <c r="J54" s="9">
        <v>8.6891297561317682</v>
      </c>
      <c r="K54" s="10">
        <f>I54 * J54</f>
        <v>81.098544390563177</v>
      </c>
      <c r="L54" s="11">
        <v>25.956474620427752</v>
      </c>
      <c r="M54" s="12">
        <f>((100 - L54) * (I54 * J54)) / 100</f>
        <v>60.048221298290308</v>
      </c>
      <c r="N54" s="1" t="s">
        <v>113</v>
      </c>
      <c r="O54" s="1"/>
      <c r="P54" s="1" t="s">
        <v>1</v>
      </c>
      <c r="Q54" s="1"/>
      <c r="R54" s="1"/>
      <c r="S54" s="1"/>
      <c r="T54" s="1"/>
      <c r="U54" s="1"/>
    </row>
    <row r="55" spans="1:21" ht="120" customHeight="1" x14ac:dyDescent="0.25">
      <c r="A55" s="3">
        <v>44204.82877010417</v>
      </c>
      <c r="B55" s="1">
        <v>93</v>
      </c>
      <c r="C55" s="1" t="s">
        <v>22</v>
      </c>
      <c r="D55" s="1" t="s">
        <v>120</v>
      </c>
      <c r="E55" s="4" t="s">
        <v>24</v>
      </c>
      <c r="F55" s="4">
        <v>9</v>
      </c>
      <c r="G55" s="4">
        <v>10</v>
      </c>
      <c r="H55" s="4">
        <v>9</v>
      </c>
      <c r="I55" s="9">
        <f>SUM(F55:H55) / 3</f>
        <v>9.3333333333333339</v>
      </c>
      <c r="J55" s="9">
        <v>8.6891297561317682</v>
      </c>
      <c r="K55" s="10">
        <f>I55 * J55</f>
        <v>81.098544390563177</v>
      </c>
      <c r="L55" s="12">
        <v>68.305322014276513</v>
      </c>
      <c r="M55" s="11">
        <f>((100 - L55) * (I55 * J55)) / 100</f>
        <v>25.703922495698016</v>
      </c>
      <c r="N55" s="1" t="s">
        <v>121</v>
      </c>
      <c r="O55" s="1"/>
      <c r="P55" s="1" t="s">
        <v>1</v>
      </c>
      <c r="Q55" s="1"/>
      <c r="R55" s="1"/>
      <c r="S55" s="1"/>
      <c r="T55" s="1"/>
      <c r="U55" s="1"/>
    </row>
    <row r="56" spans="1:21" ht="120" customHeight="1" x14ac:dyDescent="0.25">
      <c r="A56" s="3">
        <v>44204.828770196757</v>
      </c>
      <c r="B56" s="1">
        <v>99</v>
      </c>
      <c r="C56" s="1" t="s">
        <v>22</v>
      </c>
      <c r="D56" s="1" t="s">
        <v>126</v>
      </c>
      <c r="E56" s="4" t="s">
        <v>24</v>
      </c>
      <c r="F56" s="4">
        <v>9</v>
      </c>
      <c r="G56" s="4">
        <v>10</v>
      </c>
      <c r="H56" s="4">
        <v>9</v>
      </c>
      <c r="I56" s="9">
        <f>SUM(F56:H56) / 3</f>
        <v>9.3333333333333339</v>
      </c>
      <c r="J56" s="9">
        <v>8.6176686348962424</v>
      </c>
      <c r="K56" s="10">
        <f>I56 * J56</f>
        <v>80.431573925698274</v>
      </c>
      <c r="L56" s="11">
        <v>29.618576385513254</v>
      </c>
      <c r="M56" s="12">
        <f>((100 - L56) * (I56 * J56)) / 100</f>
        <v>56.608886764444769</v>
      </c>
      <c r="N56" s="1" t="s">
        <v>127</v>
      </c>
      <c r="O56" s="1"/>
      <c r="P56" s="1" t="s">
        <v>1</v>
      </c>
      <c r="Q56" s="1"/>
      <c r="R56" s="1"/>
      <c r="S56" s="1"/>
      <c r="T56" s="1"/>
      <c r="U56" s="1"/>
    </row>
    <row r="57" spans="1:21" ht="120" customHeight="1" x14ac:dyDescent="0.25">
      <c r="A57" s="3">
        <v>44204.828773090281</v>
      </c>
      <c r="B57" s="1">
        <v>303</v>
      </c>
      <c r="C57" s="1" t="s">
        <v>131</v>
      </c>
      <c r="D57" s="1" t="s">
        <v>126</v>
      </c>
      <c r="E57" s="4" t="s">
        <v>24</v>
      </c>
      <c r="F57" s="4">
        <v>9</v>
      </c>
      <c r="G57" s="4">
        <v>10</v>
      </c>
      <c r="H57" s="4">
        <v>9</v>
      </c>
      <c r="I57" s="9">
        <f>SUM(F57:H57) / 3</f>
        <v>9.3333333333333339</v>
      </c>
      <c r="J57" s="9">
        <v>8.6176686348962424</v>
      </c>
      <c r="K57" s="10">
        <f>I57 * J57</f>
        <v>80.431573925698274</v>
      </c>
      <c r="L57" s="11">
        <v>29.618576385513254</v>
      </c>
      <c r="M57" s="12">
        <f>((100 - L57) * (I57 * J57)) / 100</f>
        <v>56.608886764444769</v>
      </c>
      <c r="N57" s="1" t="s">
        <v>127</v>
      </c>
      <c r="O57" s="1"/>
      <c r="P57" s="1" t="s">
        <v>1</v>
      </c>
      <c r="Q57" s="1"/>
      <c r="R57" s="1"/>
      <c r="S57" s="1"/>
      <c r="T57" s="1"/>
      <c r="U57" s="1"/>
    </row>
    <row r="58" spans="1:21" ht="120" customHeight="1" x14ac:dyDescent="0.25">
      <c r="A58" s="3">
        <v>44204.828768865744</v>
      </c>
      <c r="B58" s="1">
        <v>19</v>
      </c>
      <c r="C58" s="1" t="s">
        <v>22</v>
      </c>
      <c r="D58" s="1" t="s">
        <v>46</v>
      </c>
      <c r="E58" s="4" t="s">
        <v>24</v>
      </c>
      <c r="F58" s="4">
        <v>9</v>
      </c>
      <c r="G58" s="4">
        <v>10</v>
      </c>
      <c r="H58" s="4">
        <v>9</v>
      </c>
      <c r="I58" s="9">
        <f>SUM(F58:H58) / 3</f>
        <v>9.3333333333333339</v>
      </c>
      <c r="J58" s="9">
        <v>8.6176686348962406</v>
      </c>
      <c r="K58" s="10">
        <f>I58 * J58</f>
        <v>80.431573925698245</v>
      </c>
      <c r="L58" s="12">
        <v>31.20359804554678</v>
      </c>
      <c r="M58" s="12">
        <f>((100 - L58) * (I58 * J58)) / 100</f>
        <v>55.334028896216552</v>
      </c>
      <c r="N58" s="1" t="s">
        <v>47</v>
      </c>
      <c r="O58" s="1"/>
      <c r="P58" s="1" t="s">
        <v>1</v>
      </c>
      <c r="Q58" s="1"/>
      <c r="R58" s="1"/>
      <c r="S58" s="1"/>
      <c r="T58" s="1"/>
      <c r="U58" s="1"/>
    </row>
    <row r="59" spans="1:21" ht="120" customHeight="1" x14ac:dyDescent="0.25">
      <c r="A59" s="3">
        <v>44204.828769120373</v>
      </c>
      <c r="B59" s="1">
        <v>35</v>
      </c>
      <c r="C59" s="1" t="s">
        <v>22</v>
      </c>
      <c r="D59" s="1" t="s">
        <v>62</v>
      </c>
      <c r="E59" s="4" t="s">
        <v>24</v>
      </c>
      <c r="F59" s="4">
        <v>9</v>
      </c>
      <c r="G59" s="4">
        <v>10</v>
      </c>
      <c r="H59" s="4">
        <v>9</v>
      </c>
      <c r="I59" s="9">
        <f>SUM(F59:H59) / 3</f>
        <v>9.3333333333333339</v>
      </c>
      <c r="J59" s="9">
        <v>8.6176686348962406</v>
      </c>
      <c r="K59" s="10">
        <f>I59 * J59</f>
        <v>80.431573925698245</v>
      </c>
      <c r="L59" s="12">
        <v>33.065066453025828</v>
      </c>
      <c r="M59" s="12">
        <f>((100 - L59) * (I59 * J59)) / 100</f>
        <v>53.836820557951533</v>
      </c>
      <c r="N59" s="1" t="s">
        <v>63</v>
      </c>
      <c r="O59" s="1"/>
      <c r="P59" s="1" t="s">
        <v>1</v>
      </c>
      <c r="Q59" s="1"/>
      <c r="R59" s="1"/>
      <c r="S59" s="1"/>
      <c r="T59" s="1"/>
      <c r="U59" s="1"/>
    </row>
    <row r="60" spans="1:21" ht="120" customHeight="1" x14ac:dyDescent="0.25">
      <c r="A60" s="3">
        <v>44204.828769398147</v>
      </c>
      <c r="B60" s="1">
        <v>47</v>
      </c>
      <c r="C60" s="1" t="s">
        <v>22</v>
      </c>
      <c r="D60" s="1" t="s">
        <v>74</v>
      </c>
      <c r="E60" s="4" t="s">
        <v>24</v>
      </c>
      <c r="F60" s="4">
        <v>9</v>
      </c>
      <c r="G60" s="4">
        <v>10</v>
      </c>
      <c r="H60" s="4">
        <v>9</v>
      </c>
      <c r="I60" s="9">
        <f>SUM(F60:H60) / 3</f>
        <v>9.3333333333333339</v>
      </c>
      <c r="J60" s="9">
        <v>8.6176686348962406</v>
      </c>
      <c r="K60" s="10">
        <f>I60 * J60</f>
        <v>80.431573925698245</v>
      </c>
      <c r="L60" s="12">
        <v>37.58293852922646</v>
      </c>
      <c r="M60" s="12">
        <f>((100 - L60) * (I60 * J60)) / 100</f>
        <v>50.203024939113739</v>
      </c>
      <c r="N60" s="1" t="s">
        <v>75</v>
      </c>
      <c r="O60" s="1"/>
      <c r="P60" s="1" t="s">
        <v>1</v>
      </c>
      <c r="Q60" s="1"/>
      <c r="R60" s="1"/>
      <c r="S60" s="1"/>
      <c r="T60" s="1"/>
      <c r="U60" s="1"/>
    </row>
    <row r="61" spans="1:21" ht="120" customHeight="1" x14ac:dyDescent="0.25">
      <c r="A61" s="3">
        <v>44204.828771759261</v>
      </c>
      <c r="B61" s="1">
        <v>211</v>
      </c>
      <c r="C61" s="1" t="s">
        <v>131</v>
      </c>
      <c r="D61" s="1" t="s">
        <v>34</v>
      </c>
      <c r="E61" s="4" t="s">
        <v>24</v>
      </c>
      <c r="F61" s="4">
        <v>9</v>
      </c>
      <c r="G61" s="4">
        <v>10</v>
      </c>
      <c r="H61" s="4">
        <v>9</v>
      </c>
      <c r="I61" s="9">
        <f>SUM(F61:H61) / 3</f>
        <v>9.3333333333333339</v>
      </c>
      <c r="J61" s="9">
        <v>8.6176686348962406</v>
      </c>
      <c r="K61" s="10">
        <f>I61 * J61</f>
        <v>80.431573925698245</v>
      </c>
      <c r="L61" s="11">
        <v>27.447537439486176</v>
      </c>
      <c r="M61" s="12">
        <f>((100 - L61) * (I61 * J61)) / 100</f>
        <v>58.355087559274217</v>
      </c>
      <c r="N61" s="1" t="s">
        <v>35</v>
      </c>
      <c r="O61" s="1"/>
      <c r="P61" s="1" t="s">
        <v>1</v>
      </c>
      <c r="Q61" s="1"/>
      <c r="R61" s="1"/>
      <c r="S61" s="1"/>
      <c r="T61" s="1"/>
      <c r="U61" s="1"/>
    </row>
    <row r="62" spans="1:21" ht="120" customHeight="1" x14ac:dyDescent="0.25">
      <c r="A62" s="3">
        <v>44204.828771909721</v>
      </c>
      <c r="B62" s="1">
        <v>223</v>
      </c>
      <c r="C62" s="1" t="s">
        <v>131</v>
      </c>
      <c r="D62" s="1" t="s">
        <v>46</v>
      </c>
      <c r="E62" s="4" t="s">
        <v>24</v>
      </c>
      <c r="F62" s="4">
        <v>9</v>
      </c>
      <c r="G62" s="4">
        <v>10</v>
      </c>
      <c r="H62" s="4">
        <v>9</v>
      </c>
      <c r="I62" s="9">
        <f>SUM(F62:H62) / 3</f>
        <v>9.3333333333333339</v>
      </c>
      <c r="J62" s="9">
        <v>8.6176686348962406</v>
      </c>
      <c r="K62" s="10">
        <f>I62 * J62</f>
        <v>80.431573925698245</v>
      </c>
      <c r="L62" s="12">
        <v>31.20359804554678</v>
      </c>
      <c r="M62" s="12">
        <f>((100 - L62) * (I62 * J62)) / 100</f>
        <v>55.334028896216552</v>
      </c>
      <c r="N62" s="1" t="s">
        <v>47</v>
      </c>
      <c r="O62" s="1"/>
      <c r="P62" s="1" t="s">
        <v>1</v>
      </c>
      <c r="Q62" s="1"/>
      <c r="R62" s="1"/>
      <c r="S62" s="1"/>
      <c r="T62" s="1"/>
      <c r="U62" s="1"/>
    </row>
    <row r="63" spans="1:21" ht="120" customHeight="1" x14ac:dyDescent="0.25">
      <c r="A63" s="3">
        <v>44204.82877216435</v>
      </c>
      <c r="B63" s="1">
        <v>239</v>
      </c>
      <c r="C63" s="1" t="s">
        <v>131</v>
      </c>
      <c r="D63" s="1" t="s">
        <v>62</v>
      </c>
      <c r="E63" s="4" t="s">
        <v>24</v>
      </c>
      <c r="F63" s="4">
        <v>9</v>
      </c>
      <c r="G63" s="4">
        <v>10</v>
      </c>
      <c r="H63" s="4">
        <v>9</v>
      </c>
      <c r="I63" s="9">
        <f>SUM(F63:H63) / 3</f>
        <v>9.3333333333333339</v>
      </c>
      <c r="J63" s="9">
        <v>8.6176686348962406</v>
      </c>
      <c r="K63" s="10">
        <f>I63 * J63</f>
        <v>80.431573925698245</v>
      </c>
      <c r="L63" s="12">
        <v>33.065066453025828</v>
      </c>
      <c r="M63" s="12">
        <f>((100 - L63) * (I63 * J63)) / 100</f>
        <v>53.836820557951533</v>
      </c>
      <c r="N63" s="1" t="s">
        <v>63</v>
      </c>
      <c r="O63" s="1"/>
      <c r="P63" s="1" t="s">
        <v>1</v>
      </c>
      <c r="Q63" s="1"/>
      <c r="R63" s="1"/>
      <c r="S63" s="1"/>
      <c r="T63" s="1"/>
      <c r="U63" s="1"/>
    </row>
    <row r="64" spans="1:21" ht="120" customHeight="1" x14ac:dyDescent="0.25">
      <c r="A64" s="3">
        <v>44204.828768680556</v>
      </c>
      <c r="B64" s="1">
        <v>6</v>
      </c>
      <c r="C64" s="1" t="s">
        <v>22</v>
      </c>
      <c r="D64" s="1" t="s">
        <v>32</v>
      </c>
      <c r="E64" s="4" t="s">
        <v>29</v>
      </c>
      <c r="F64" s="4">
        <v>10</v>
      </c>
      <c r="G64" s="4">
        <v>6</v>
      </c>
      <c r="H64" s="4">
        <v>10</v>
      </c>
      <c r="I64" s="9">
        <f>SUM(F64:H64) / 3</f>
        <v>8.6666666666666661</v>
      </c>
      <c r="J64" s="9">
        <v>9.1057877533009481</v>
      </c>
      <c r="K64" s="10">
        <f>I64 * J64</f>
        <v>78.916827195274877</v>
      </c>
      <c r="L64" s="11">
        <v>26.566107284275532</v>
      </c>
      <c r="M64" s="12">
        <f>((100 - L64) * (I64 * J64)) / 100</f>
        <v>57.951698217231822</v>
      </c>
      <c r="N64" s="1" t="s">
        <v>33</v>
      </c>
      <c r="O64" s="1"/>
      <c r="P64" s="1" t="s">
        <v>1</v>
      </c>
      <c r="Q64" s="1"/>
      <c r="R64" s="1"/>
      <c r="S64" s="1"/>
      <c r="T64" s="1"/>
      <c r="U64" s="1"/>
    </row>
    <row r="65" spans="1:21" ht="120" customHeight="1" x14ac:dyDescent="0.25">
      <c r="A65" s="3">
        <v>44204.828769560183</v>
      </c>
      <c r="B65" s="1">
        <v>54</v>
      </c>
      <c r="C65" s="1" t="s">
        <v>22</v>
      </c>
      <c r="D65" s="1" t="s">
        <v>80</v>
      </c>
      <c r="E65" s="4" t="s">
        <v>29</v>
      </c>
      <c r="F65" s="4">
        <v>10</v>
      </c>
      <c r="G65" s="4">
        <v>6</v>
      </c>
      <c r="H65" s="4">
        <v>10</v>
      </c>
      <c r="I65" s="9">
        <f>SUM(F65:H65) / 3</f>
        <v>8.6666666666666661</v>
      </c>
      <c r="J65" s="9">
        <v>9.1057877533009481</v>
      </c>
      <c r="K65" s="10">
        <f>I65 * J65</f>
        <v>78.916827195274877</v>
      </c>
      <c r="L65" s="12">
        <v>34.422152338200618</v>
      </c>
      <c r="M65" s="12">
        <f>((100 - L65) * (I65 * J65)) / 100</f>
        <v>51.751956717642827</v>
      </c>
      <c r="N65" s="1" t="s">
        <v>81</v>
      </c>
      <c r="O65" s="1"/>
      <c r="P65" s="1" t="s">
        <v>1</v>
      </c>
      <c r="Q65" s="1"/>
      <c r="R65" s="1"/>
      <c r="S65" s="1"/>
      <c r="T65" s="1"/>
      <c r="U65" s="1"/>
    </row>
    <row r="66" spans="1:21" ht="120" customHeight="1" x14ac:dyDescent="0.25">
      <c r="A66" s="3">
        <v>44204.828769918982</v>
      </c>
      <c r="B66" s="1">
        <v>80</v>
      </c>
      <c r="C66" s="1" t="s">
        <v>22</v>
      </c>
      <c r="D66" s="1" t="s">
        <v>106</v>
      </c>
      <c r="E66" s="4" t="s">
        <v>29</v>
      </c>
      <c r="F66" s="4">
        <v>10</v>
      </c>
      <c r="G66" s="4">
        <v>6</v>
      </c>
      <c r="H66" s="4">
        <v>10</v>
      </c>
      <c r="I66" s="9">
        <f>SUM(F66:H66) / 3</f>
        <v>8.6666666666666661</v>
      </c>
      <c r="J66" s="9">
        <v>9.1057877533009481</v>
      </c>
      <c r="K66" s="10">
        <f>I66 * J66</f>
        <v>78.916827195274877</v>
      </c>
      <c r="L66" s="12">
        <v>33.131955533523616</v>
      </c>
      <c r="M66" s="12">
        <f>((100 - L66) * (I66 * J66)) / 100</f>
        <v>52.770139100468739</v>
      </c>
      <c r="N66" s="1" t="s">
        <v>107</v>
      </c>
      <c r="O66" s="1"/>
      <c r="P66" s="1" t="s">
        <v>1</v>
      </c>
      <c r="Q66" s="1"/>
      <c r="R66" s="1"/>
      <c r="S66" s="1"/>
      <c r="T66" s="1"/>
      <c r="U66" s="1"/>
    </row>
    <row r="67" spans="1:21" ht="120" customHeight="1" x14ac:dyDescent="0.25">
      <c r="A67" s="3">
        <v>44204.828771747685</v>
      </c>
      <c r="B67" s="1">
        <v>210</v>
      </c>
      <c r="C67" s="1" t="s">
        <v>131</v>
      </c>
      <c r="D67" s="1" t="s">
        <v>32</v>
      </c>
      <c r="E67" s="4" t="s">
        <v>29</v>
      </c>
      <c r="F67" s="4">
        <v>10</v>
      </c>
      <c r="G67" s="4">
        <v>6</v>
      </c>
      <c r="H67" s="4">
        <v>10</v>
      </c>
      <c r="I67" s="9">
        <f>SUM(F67:H67) / 3</f>
        <v>8.6666666666666661</v>
      </c>
      <c r="J67" s="9">
        <v>9.1057877533009481</v>
      </c>
      <c r="K67" s="10">
        <f>I67 * J67</f>
        <v>78.916827195274877</v>
      </c>
      <c r="L67" s="11">
        <v>26.566107284275532</v>
      </c>
      <c r="M67" s="12">
        <f>((100 - L67) * (I67 * J67)) / 100</f>
        <v>57.951698217231822</v>
      </c>
      <c r="N67" s="1" t="s">
        <v>33</v>
      </c>
      <c r="O67" s="1"/>
      <c r="P67" s="1" t="s">
        <v>1</v>
      </c>
      <c r="Q67" s="1"/>
      <c r="R67" s="1"/>
      <c r="S67" s="1"/>
      <c r="T67" s="1"/>
      <c r="U67" s="1"/>
    </row>
    <row r="68" spans="1:21" ht="120" customHeight="1" x14ac:dyDescent="0.25">
      <c r="A68" s="3">
        <v>44204.828773020832</v>
      </c>
      <c r="B68" s="1">
        <v>298</v>
      </c>
      <c r="C68" s="1" t="s">
        <v>131</v>
      </c>
      <c r="D68" s="1" t="s">
        <v>120</v>
      </c>
      <c r="E68" s="4" t="s">
        <v>29</v>
      </c>
      <c r="F68" s="4">
        <v>10</v>
      </c>
      <c r="G68" s="4">
        <v>6</v>
      </c>
      <c r="H68" s="4">
        <v>10</v>
      </c>
      <c r="I68" s="9">
        <f>SUM(F68:H68) / 3</f>
        <v>8.6666666666666661</v>
      </c>
      <c r="J68" s="9">
        <v>9.1057877533009481</v>
      </c>
      <c r="K68" s="10">
        <f>I68 * J68</f>
        <v>78.916827195274877</v>
      </c>
      <c r="L68" s="12">
        <v>68.305322014276513</v>
      </c>
      <c r="M68" s="11">
        <f>((100 - L68) * (I68 * J68)) / 100</f>
        <v>25.012434256092234</v>
      </c>
      <c r="N68" s="1" t="s">
        <v>121</v>
      </c>
      <c r="O68" s="1"/>
      <c r="P68" s="1" t="s">
        <v>1</v>
      </c>
      <c r="Q68" s="1"/>
      <c r="R68" s="1"/>
      <c r="S68" s="1"/>
      <c r="T68" s="1"/>
      <c r="U68" s="1"/>
    </row>
    <row r="69" spans="1:21" ht="120" customHeight="1" x14ac:dyDescent="0.25">
      <c r="A69" s="3">
        <v>44204.828771944442</v>
      </c>
      <c r="B69" s="1">
        <v>225</v>
      </c>
      <c r="C69" s="1" t="s">
        <v>131</v>
      </c>
      <c r="D69" s="1" t="s">
        <v>48</v>
      </c>
      <c r="E69" s="4" t="s">
        <v>24</v>
      </c>
      <c r="F69" s="4">
        <v>9</v>
      </c>
      <c r="G69" s="4">
        <v>10</v>
      </c>
      <c r="H69" s="4">
        <v>9</v>
      </c>
      <c r="I69" s="9">
        <f>SUM(F69:H69) / 3</f>
        <v>9.3333333333333339</v>
      </c>
      <c r="J69" s="9">
        <v>8.4509804791139764</v>
      </c>
      <c r="K69" s="10">
        <f>I69 * J69</f>
        <v>78.875817805063789</v>
      </c>
      <c r="L69" s="11">
        <v>30.438931544069256</v>
      </c>
      <c r="M69" s="12">
        <f>((100 - L69) * (I69 * J69)) / 100</f>
        <v>54.866861618555639</v>
      </c>
      <c r="N69" s="1" t="s">
        <v>49</v>
      </c>
      <c r="O69" s="1"/>
      <c r="P69" s="1" t="s">
        <v>1</v>
      </c>
      <c r="Q69" s="1"/>
      <c r="R69" s="1"/>
      <c r="S69" s="1"/>
      <c r="T69" s="1"/>
      <c r="U69" s="1"/>
    </row>
    <row r="70" spans="1:21" ht="120" customHeight="1" x14ac:dyDescent="0.25">
      <c r="A70" s="3">
        <v>44204.828772418979</v>
      </c>
      <c r="B70" s="1">
        <v>259</v>
      </c>
      <c r="C70" s="1" t="s">
        <v>131</v>
      </c>
      <c r="D70" s="1" t="s">
        <v>82</v>
      </c>
      <c r="E70" s="4" t="s">
        <v>24</v>
      </c>
      <c r="F70" s="4">
        <v>9</v>
      </c>
      <c r="G70" s="4">
        <v>10</v>
      </c>
      <c r="H70" s="4">
        <v>9</v>
      </c>
      <c r="I70" s="9">
        <f>SUM(F70:H70) / 3</f>
        <v>9.3333333333333339</v>
      </c>
      <c r="J70" s="9">
        <v>8.4509804791139764</v>
      </c>
      <c r="K70" s="10">
        <f>I70 * J70</f>
        <v>78.875817805063789</v>
      </c>
      <c r="L70" s="12">
        <v>39.283659486730272</v>
      </c>
      <c r="M70" s="12">
        <f>((100 - L70) * (I70 * J70)) / 100</f>
        <v>47.890510121148765</v>
      </c>
      <c r="N70" s="1" t="s">
        <v>83</v>
      </c>
      <c r="O70" s="1"/>
      <c r="P70" s="1" t="s">
        <v>1</v>
      </c>
      <c r="Q70" s="1"/>
      <c r="R70" s="1"/>
      <c r="S70" s="1"/>
      <c r="T70" s="1"/>
      <c r="U70" s="1"/>
    </row>
    <row r="71" spans="1:21" ht="120" customHeight="1" x14ac:dyDescent="0.25">
      <c r="A71" s="3">
        <v>44204.828768993058</v>
      </c>
      <c r="B71" s="1">
        <v>29</v>
      </c>
      <c r="C71" s="1" t="s">
        <v>22</v>
      </c>
      <c r="D71" s="1" t="s">
        <v>56</v>
      </c>
      <c r="E71" s="4" t="s">
        <v>24</v>
      </c>
      <c r="F71" s="4">
        <v>9</v>
      </c>
      <c r="G71" s="4">
        <v>10</v>
      </c>
      <c r="H71" s="4">
        <v>9</v>
      </c>
      <c r="I71" s="9">
        <f>SUM(F71:H71) / 3</f>
        <v>9.3333333333333339</v>
      </c>
      <c r="J71" s="9">
        <v>8.4509804791139747</v>
      </c>
      <c r="K71" s="10">
        <f>I71 * J71</f>
        <v>78.875817805063775</v>
      </c>
      <c r="L71" s="11">
        <v>28.009515639857234</v>
      </c>
      <c r="M71" s="12">
        <f>((100 - L71) * (I71 * J71)) / 100</f>
        <v>56.783083280889151</v>
      </c>
      <c r="N71" s="1" t="s">
        <v>57</v>
      </c>
      <c r="O71" s="1"/>
      <c r="P71" s="1" t="s">
        <v>1</v>
      </c>
      <c r="Q71" s="1"/>
      <c r="R71" s="1"/>
      <c r="S71" s="1"/>
      <c r="T71" s="1"/>
      <c r="U71" s="1"/>
    </row>
    <row r="72" spans="1:21" ht="120" customHeight="1" x14ac:dyDescent="0.25">
      <c r="A72" s="3">
        <v>44204.828772094908</v>
      </c>
      <c r="B72" s="1">
        <v>233</v>
      </c>
      <c r="C72" s="1" t="s">
        <v>131</v>
      </c>
      <c r="D72" s="1" t="s">
        <v>56</v>
      </c>
      <c r="E72" s="4" t="s">
        <v>24</v>
      </c>
      <c r="F72" s="4">
        <v>9</v>
      </c>
      <c r="G72" s="4">
        <v>10</v>
      </c>
      <c r="H72" s="4">
        <v>9</v>
      </c>
      <c r="I72" s="9">
        <f>SUM(F72:H72) / 3</f>
        <v>9.3333333333333339</v>
      </c>
      <c r="J72" s="9">
        <v>8.4509804791139747</v>
      </c>
      <c r="K72" s="10">
        <f>I72 * J72</f>
        <v>78.875817805063775</v>
      </c>
      <c r="L72" s="11">
        <v>28.009515639857234</v>
      </c>
      <c r="M72" s="12">
        <f>((100 - L72) * (I72 * J72)) / 100</f>
        <v>56.783083280889151</v>
      </c>
      <c r="N72" s="1" t="s">
        <v>57</v>
      </c>
      <c r="O72" s="1"/>
      <c r="P72" s="1" t="s">
        <v>1</v>
      </c>
      <c r="Q72" s="1"/>
      <c r="R72" s="1"/>
      <c r="S72" s="1"/>
      <c r="T72" s="1"/>
      <c r="U72" s="1"/>
    </row>
    <row r="73" spans="1:21" ht="120" customHeight="1" x14ac:dyDescent="0.25">
      <c r="A73" s="3">
        <v>44204.828775844908</v>
      </c>
      <c r="B73" s="1">
        <v>439</v>
      </c>
      <c r="C73" s="1" t="s">
        <v>133</v>
      </c>
      <c r="D73" s="1" t="s">
        <v>58</v>
      </c>
      <c r="E73" s="4" t="s">
        <v>24</v>
      </c>
      <c r="F73" s="4">
        <v>9</v>
      </c>
      <c r="G73" s="4">
        <v>10</v>
      </c>
      <c r="H73" s="4">
        <v>9</v>
      </c>
      <c r="I73" s="9">
        <f>SUM(F73:H73) / 3</f>
        <v>9.3333333333333339</v>
      </c>
      <c r="J73" s="9">
        <v>8.4509804791139747</v>
      </c>
      <c r="K73" s="10">
        <f>I73 * J73</f>
        <v>78.875817805063775</v>
      </c>
      <c r="L73" s="12">
        <v>35.748058185563124</v>
      </c>
      <c r="M73" s="12">
        <f>((100 - L73) * (I73 * J73)) / 100</f>
        <v>50.679244561770822</v>
      </c>
      <c r="N73" s="1" t="s">
        <v>59</v>
      </c>
      <c r="O73" s="1"/>
      <c r="P73" s="1" t="s">
        <v>1</v>
      </c>
      <c r="Q73" s="1"/>
      <c r="R73" s="1"/>
      <c r="S73" s="1"/>
      <c r="T73" s="1"/>
      <c r="U73" s="1"/>
    </row>
    <row r="74" spans="1:21" ht="120" customHeight="1" x14ac:dyDescent="0.25">
      <c r="A74" s="3">
        <v>44204.828775891205</v>
      </c>
      <c r="B74" s="1">
        <v>443</v>
      </c>
      <c r="C74" s="1" t="s">
        <v>133</v>
      </c>
      <c r="D74" s="1" t="s">
        <v>62</v>
      </c>
      <c r="E74" s="4" t="s">
        <v>24</v>
      </c>
      <c r="F74" s="4">
        <v>9</v>
      </c>
      <c r="G74" s="4">
        <v>10</v>
      </c>
      <c r="H74" s="4">
        <v>9</v>
      </c>
      <c r="I74" s="9">
        <f>SUM(F74:H74) / 3</f>
        <v>9.3333333333333339</v>
      </c>
      <c r="J74" s="9">
        <v>8.4509804791139747</v>
      </c>
      <c r="K74" s="10">
        <f>I74 * J74</f>
        <v>78.875817805063775</v>
      </c>
      <c r="L74" s="12">
        <v>33.065066453025828</v>
      </c>
      <c r="M74" s="12">
        <f>((100 - L74) * (I74 * J74)) / 100</f>
        <v>52.795476232451868</v>
      </c>
      <c r="N74" s="1" t="s">
        <v>63</v>
      </c>
      <c r="O74" s="1"/>
      <c r="P74" s="1" t="s">
        <v>1</v>
      </c>
      <c r="Q74" s="1"/>
      <c r="R74" s="1"/>
      <c r="S74" s="1"/>
      <c r="T74" s="1"/>
      <c r="U74" s="1"/>
    </row>
    <row r="75" spans="1:21" ht="120" customHeight="1" x14ac:dyDescent="0.25">
      <c r="A75" s="3">
        <v>44204.82877591435</v>
      </c>
      <c r="B75" s="1">
        <v>445</v>
      </c>
      <c r="C75" s="1" t="s">
        <v>133</v>
      </c>
      <c r="D75" s="1" t="s">
        <v>64</v>
      </c>
      <c r="E75" s="4" t="s">
        <v>24</v>
      </c>
      <c r="F75" s="4">
        <v>9</v>
      </c>
      <c r="G75" s="4">
        <v>10</v>
      </c>
      <c r="H75" s="4">
        <v>9</v>
      </c>
      <c r="I75" s="9">
        <f>SUM(F75:H75) / 3</f>
        <v>9.3333333333333339</v>
      </c>
      <c r="J75" s="9">
        <v>8.4509804791139747</v>
      </c>
      <c r="K75" s="10">
        <f>I75 * J75</f>
        <v>78.875817805063775</v>
      </c>
      <c r="L75" s="12">
        <v>36.336887052638978</v>
      </c>
      <c r="M75" s="12">
        <f>((100 - L75) * (I75 * J75)) / 100</f>
        <v>50.214800977392443</v>
      </c>
      <c r="N75" s="1" t="s">
        <v>65</v>
      </c>
      <c r="O75" s="1"/>
      <c r="P75" s="1" t="s">
        <v>1</v>
      </c>
      <c r="Q75" s="1"/>
      <c r="R75" s="1"/>
      <c r="S75" s="1"/>
      <c r="T75" s="1"/>
      <c r="U75" s="1"/>
    </row>
    <row r="76" spans="1:21" ht="120" customHeight="1" x14ac:dyDescent="0.25">
      <c r="A76" s="3">
        <v>44204.828777118055</v>
      </c>
      <c r="B76" s="1">
        <v>541</v>
      </c>
      <c r="C76" s="1" t="s">
        <v>134</v>
      </c>
      <c r="D76" s="1" t="s">
        <v>58</v>
      </c>
      <c r="E76" s="4" t="s">
        <v>24</v>
      </c>
      <c r="F76" s="4">
        <v>9</v>
      </c>
      <c r="G76" s="4">
        <v>10</v>
      </c>
      <c r="H76" s="4">
        <v>9</v>
      </c>
      <c r="I76" s="9">
        <f>SUM(F76:H76) / 3</f>
        <v>9.3333333333333339</v>
      </c>
      <c r="J76" s="9">
        <v>8.4509804791139747</v>
      </c>
      <c r="K76" s="10">
        <f>I76 * J76</f>
        <v>78.875817805063775</v>
      </c>
      <c r="L76" s="12">
        <v>35.748058185563124</v>
      </c>
      <c r="M76" s="12">
        <f>((100 - L76) * (I76 * J76)) / 100</f>
        <v>50.679244561770822</v>
      </c>
      <c r="N76" s="1" t="s">
        <v>59</v>
      </c>
      <c r="O76" s="1"/>
      <c r="P76" s="1" t="s">
        <v>1</v>
      </c>
      <c r="Q76" s="1"/>
      <c r="R76" s="1"/>
      <c r="S76" s="1"/>
      <c r="T76" s="1"/>
      <c r="U76" s="1"/>
    </row>
    <row r="77" spans="1:21" ht="120" customHeight="1" x14ac:dyDescent="0.25">
      <c r="A77" s="3">
        <v>44204.828777164352</v>
      </c>
      <c r="B77" s="1">
        <v>545</v>
      </c>
      <c r="C77" s="1" t="s">
        <v>134</v>
      </c>
      <c r="D77" s="1" t="s">
        <v>62</v>
      </c>
      <c r="E77" s="4" t="s">
        <v>24</v>
      </c>
      <c r="F77" s="4">
        <v>9</v>
      </c>
      <c r="G77" s="4">
        <v>10</v>
      </c>
      <c r="H77" s="4">
        <v>9</v>
      </c>
      <c r="I77" s="9">
        <f>SUM(F77:H77) / 3</f>
        <v>9.3333333333333339</v>
      </c>
      <c r="J77" s="9">
        <v>8.4509804791139747</v>
      </c>
      <c r="K77" s="10">
        <f>I77 * J77</f>
        <v>78.875817805063775</v>
      </c>
      <c r="L77" s="12">
        <v>33.065066453025828</v>
      </c>
      <c r="M77" s="12">
        <f>((100 - L77) * (I77 * J77)) / 100</f>
        <v>52.795476232451868</v>
      </c>
      <c r="N77" s="1" t="s">
        <v>63</v>
      </c>
      <c r="O77" s="1"/>
      <c r="P77" s="1" t="s">
        <v>1</v>
      </c>
      <c r="Q77" s="1"/>
      <c r="R77" s="1"/>
      <c r="S77" s="1"/>
      <c r="T77" s="1"/>
      <c r="U77" s="1"/>
    </row>
    <row r="78" spans="1:21" ht="120" customHeight="1" x14ac:dyDescent="0.25">
      <c r="A78" s="3">
        <v>44204.828777187497</v>
      </c>
      <c r="B78" s="1">
        <v>547</v>
      </c>
      <c r="C78" s="1" t="s">
        <v>134</v>
      </c>
      <c r="D78" s="1" t="s">
        <v>64</v>
      </c>
      <c r="E78" s="4" t="s">
        <v>24</v>
      </c>
      <c r="F78" s="4">
        <v>9</v>
      </c>
      <c r="G78" s="4">
        <v>10</v>
      </c>
      <c r="H78" s="4">
        <v>9</v>
      </c>
      <c r="I78" s="9">
        <f>SUM(F78:H78) / 3</f>
        <v>9.3333333333333339</v>
      </c>
      <c r="J78" s="9">
        <v>8.4509804791139747</v>
      </c>
      <c r="K78" s="10">
        <f>I78 * J78</f>
        <v>78.875817805063775</v>
      </c>
      <c r="L78" s="12">
        <v>36.336887052638978</v>
      </c>
      <c r="M78" s="12">
        <f>((100 - L78) * (I78 * J78)) / 100</f>
        <v>50.214800977392443</v>
      </c>
      <c r="N78" s="1" t="s">
        <v>65</v>
      </c>
      <c r="O78" s="1"/>
      <c r="P78" s="1" t="s">
        <v>1</v>
      </c>
      <c r="Q78" s="1"/>
      <c r="R78" s="1"/>
      <c r="S78" s="1"/>
      <c r="T78" s="1"/>
      <c r="U78" s="1"/>
    </row>
    <row r="79" spans="1:21" ht="120" customHeight="1" x14ac:dyDescent="0.25">
      <c r="A79" s="3">
        <v>44204.828768854168</v>
      </c>
      <c r="B79" s="1">
        <v>18</v>
      </c>
      <c r="C79" s="1" t="s">
        <v>22</v>
      </c>
      <c r="D79" s="1" t="s">
        <v>44</v>
      </c>
      <c r="E79" s="4" t="s">
        <v>29</v>
      </c>
      <c r="F79" s="4">
        <v>10</v>
      </c>
      <c r="G79" s="4">
        <v>6</v>
      </c>
      <c r="H79" s="4">
        <v>10</v>
      </c>
      <c r="I79" s="9">
        <f>SUM(F79:H79) / 3</f>
        <v>8.6666666666666661</v>
      </c>
      <c r="J79" s="9">
        <v>9.0308999543099837</v>
      </c>
      <c r="K79" s="10">
        <f>I79 * J79</f>
        <v>78.267799604019856</v>
      </c>
      <c r="L79" s="12">
        <v>48.507041436145684</v>
      </c>
      <c r="M79" s="12">
        <f>((100 - L79) * (I79 * J79)) / 100</f>
        <v>40.302405618938479</v>
      </c>
      <c r="N79" s="1" t="s">
        <v>45</v>
      </c>
      <c r="O79" s="1"/>
      <c r="P79" s="1" t="s">
        <v>1</v>
      </c>
      <c r="Q79" s="1"/>
      <c r="R79" s="1"/>
      <c r="S79" s="1"/>
      <c r="T79" s="1"/>
      <c r="U79" s="1"/>
    </row>
    <row r="80" spans="1:21" ht="120" customHeight="1" x14ac:dyDescent="0.25">
      <c r="A80" s="3">
        <v>44204.828768969906</v>
      </c>
      <c r="B80" s="1">
        <v>28</v>
      </c>
      <c r="C80" s="1" t="s">
        <v>22</v>
      </c>
      <c r="D80" s="1" t="s">
        <v>54</v>
      </c>
      <c r="E80" s="4" t="s">
        <v>29</v>
      </c>
      <c r="F80" s="4">
        <v>10</v>
      </c>
      <c r="G80" s="4">
        <v>6</v>
      </c>
      <c r="H80" s="4">
        <v>10</v>
      </c>
      <c r="I80" s="9">
        <f>SUM(F80:H80) / 3</f>
        <v>8.6666666666666661</v>
      </c>
      <c r="J80" s="9">
        <v>9.0308999543099837</v>
      </c>
      <c r="K80" s="10">
        <f>I80 * J80</f>
        <v>78.267799604019856</v>
      </c>
      <c r="L80" s="12">
        <v>32.908753499509132</v>
      </c>
      <c r="M80" s="12">
        <f>((100 - L80) * (I80 * J80)) / 100</f>
        <v>52.510842362843178</v>
      </c>
      <c r="N80" s="1" t="s">
        <v>55</v>
      </c>
      <c r="O80" s="1"/>
      <c r="P80" s="1" t="s">
        <v>1</v>
      </c>
      <c r="Q80" s="1"/>
      <c r="R80" s="1"/>
      <c r="S80" s="1"/>
      <c r="T80" s="1"/>
      <c r="U80" s="1"/>
    </row>
    <row r="81" spans="1:21" ht="120" customHeight="1" x14ac:dyDescent="0.25">
      <c r="A81" s="3">
        <v>44204.828772071756</v>
      </c>
      <c r="B81" s="1">
        <v>232</v>
      </c>
      <c r="C81" s="1" t="s">
        <v>131</v>
      </c>
      <c r="D81" s="1" t="s">
        <v>54</v>
      </c>
      <c r="E81" s="4" t="s">
        <v>29</v>
      </c>
      <c r="F81" s="4">
        <v>10</v>
      </c>
      <c r="G81" s="4">
        <v>6</v>
      </c>
      <c r="H81" s="4">
        <v>10</v>
      </c>
      <c r="I81" s="9">
        <f>SUM(F81:H81) / 3</f>
        <v>8.6666666666666661</v>
      </c>
      <c r="J81" s="9">
        <v>9.0308999543099837</v>
      </c>
      <c r="K81" s="10">
        <f>I81 * J81</f>
        <v>78.267799604019856</v>
      </c>
      <c r="L81" s="12">
        <v>32.908753499509132</v>
      </c>
      <c r="M81" s="12">
        <f>((100 - L81) * (I81 * J81)) / 100</f>
        <v>52.510842362843178</v>
      </c>
      <c r="N81" s="1" t="s">
        <v>55</v>
      </c>
      <c r="O81" s="1"/>
      <c r="P81" s="1" t="s">
        <v>1</v>
      </c>
      <c r="Q81" s="1"/>
      <c r="R81" s="1"/>
      <c r="S81" s="1"/>
      <c r="T81" s="1"/>
      <c r="U81" s="1"/>
    </row>
    <row r="82" spans="1:21" ht="120" customHeight="1" x14ac:dyDescent="0.25">
      <c r="A82" s="3">
        <v>44204.828772326386</v>
      </c>
      <c r="B82" s="1">
        <v>252</v>
      </c>
      <c r="C82" s="1" t="s">
        <v>131</v>
      </c>
      <c r="D82" s="1" t="s">
        <v>74</v>
      </c>
      <c r="E82" s="4" t="s">
        <v>29</v>
      </c>
      <c r="F82" s="4">
        <v>10</v>
      </c>
      <c r="G82" s="4">
        <v>6</v>
      </c>
      <c r="H82" s="4">
        <v>10</v>
      </c>
      <c r="I82" s="9">
        <f>SUM(F82:H82) / 3</f>
        <v>8.6666666666666661</v>
      </c>
      <c r="J82" s="9">
        <v>9.0308999543099837</v>
      </c>
      <c r="K82" s="10">
        <f>I82 * J82</f>
        <v>78.267799604019856</v>
      </c>
      <c r="L82" s="12">
        <v>37.58293852922646</v>
      </c>
      <c r="M82" s="12">
        <f>((100 - L82) * (I82 * J82)) / 100</f>
        <v>48.852460590662922</v>
      </c>
      <c r="N82" s="1" t="s">
        <v>75</v>
      </c>
      <c r="O82" s="1"/>
      <c r="P82" s="1" t="s">
        <v>1</v>
      </c>
      <c r="Q82" s="1"/>
      <c r="R82" s="1"/>
      <c r="S82" s="1"/>
      <c r="T82" s="1"/>
      <c r="U82" s="1"/>
    </row>
    <row r="83" spans="1:21" ht="120" customHeight="1" x14ac:dyDescent="0.25">
      <c r="A83" s="3">
        <v>44204.828772604167</v>
      </c>
      <c r="B83" s="1">
        <v>274</v>
      </c>
      <c r="C83" s="1" t="s">
        <v>131</v>
      </c>
      <c r="D83" s="1" t="s">
        <v>96</v>
      </c>
      <c r="E83" s="4" t="s">
        <v>29</v>
      </c>
      <c r="F83" s="4">
        <v>10</v>
      </c>
      <c r="G83" s="4">
        <v>6</v>
      </c>
      <c r="H83" s="4">
        <v>10</v>
      </c>
      <c r="I83" s="9">
        <f>SUM(F83:H83) / 3</f>
        <v>8.6666666666666661</v>
      </c>
      <c r="J83" s="9">
        <v>9.0308999543099837</v>
      </c>
      <c r="K83" s="10">
        <f>I83 * J83</f>
        <v>78.267799604019856</v>
      </c>
      <c r="L83" s="11">
        <v>25.044811818650317</v>
      </c>
      <c r="M83" s="12">
        <f>((100 - L83) * (I83 * J83)) / 100</f>
        <v>58.665776478594744</v>
      </c>
      <c r="N83" s="1" t="s">
        <v>97</v>
      </c>
      <c r="O83" s="1"/>
      <c r="P83" s="1" t="s">
        <v>1</v>
      </c>
      <c r="Q83" s="1"/>
      <c r="R83" s="1"/>
      <c r="S83" s="1"/>
      <c r="T83" s="1"/>
      <c r="U83" s="1"/>
    </row>
    <row r="84" spans="1:21" ht="120" customHeight="1" x14ac:dyDescent="0.25">
      <c r="A84" s="3">
        <v>44204.828772893517</v>
      </c>
      <c r="B84" s="1">
        <v>288</v>
      </c>
      <c r="C84" s="1" t="s">
        <v>131</v>
      </c>
      <c r="D84" s="1" t="s">
        <v>110</v>
      </c>
      <c r="E84" s="4" t="s">
        <v>29</v>
      </c>
      <c r="F84" s="4">
        <v>10</v>
      </c>
      <c r="G84" s="4">
        <v>6</v>
      </c>
      <c r="H84" s="4">
        <v>10</v>
      </c>
      <c r="I84" s="9">
        <f>SUM(F84:H84) / 3</f>
        <v>8.6666666666666661</v>
      </c>
      <c r="J84" s="9">
        <v>9.0308999543099837</v>
      </c>
      <c r="K84" s="10">
        <f>I84 * J84</f>
        <v>78.267799604019856</v>
      </c>
      <c r="L84" s="11">
        <v>24.822994756559346</v>
      </c>
      <c r="M84" s="12">
        <f>((100 - L84) * (I84 * J84)) / 100</f>
        <v>58.839387812239629</v>
      </c>
      <c r="N84" s="1" t="s">
        <v>111</v>
      </c>
      <c r="O84" s="1"/>
      <c r="P84" s="1" t="s">
        <v>1</v>
      </c>
      <c r="Q84" s="1"/>
      <c r="R84" s="1"/>
      <c r="S84" s="1"/>
      <c r="T84" s="1"/>
      <c r="U84" s="1"/>
    </row>
    <row r="85" spans="1:21" ht="120" customHeight="1" x14ac:dyDescent="0.25">
      <c r="A85" s="3">
        <v>44204.828775949078</v>
      </c>
      <c r="B85" s="1">
        <v>448</v>
      </c>
      <c r="C85" s="1" t="s">
        <v>133</v>
      </c>
      <c r="D85" s="1" t="s">
        <v>66</v>
      </c>
      <c r="E85" s="4" t="s">
        <v>29</v>
      </c>
      <c r="F85" s="4">
        <v>10</v>
      </c>
      <c r="G85" s="4">
        <v>6</v>
      </c>
      <c r="H85" s="4">
        <v>10</v>
      </c>
      <c r="I85" s="9">
        <f>SUM(F85:H85) / 3</f>
        <v>8.6666666666666661</v>
      </c>
      <c r="J85" s="9">
        <v>9.0308999543099837</v>
      </c>
      <c r="K85" s="10">
        <f>I85 * J85</f>
        <v>78.267799604019856</v>
      </c>
      <c r="L85" s="12">
        <v>39.377649138674599</v>
      </c>
      <c r="M85" s="12">
        <f>((100 - L85) * (I85 * J85)) / 100</f>
        <v>47.447780087387976</v>
      </c>
      <c r="N85" s="1" t="s">
        <v>67</v>
      </c>
      <c r="O85" s="1"/>
      <c r="P85" s="1" t="s">
        <v>1</v>
      </c>
      <c r="Q85" s="1"/>
      <c r="R85" s="1"/>
      <c r="S85" s="1"/>
      <c r="T85" s="1"/>
      <c r="U85" s="1"/>
    </row>
    <row r="86" spans="1:21" ht="120" customHeight="1" x14ac:dyDescent="0.25">
      <c r="A86" s="3">
        <v>44204.828775983799</v>
      </c>
      <c r="B86" s="1">
        <v>450</v>
      </c>
      <c r="C86" s="1" t="s">
        <v>133</v>
      </c>
      <c r="D86" s="1" t="s">
        <v>68</v>
      </c>
      <c r="E86" s="4" t="s">
        <v>29</v>
      </c>
      <c r="F86" s="4">
        <v>10</v>
      </c>
      <c r="G86" s="4">
        <v>6</v>
      </c>
      <c r="H86" s="4">
        <v>10</v>
      </c>
      <c r="I86" s="9">
        <f>SUM(F86:H86) / 3</f>
        <v>8.6666666666666661</v>
      </c>
      <c r="J86" s="9">
        <v>9.0308999543099837</v>
      </c>
      <c r="K86" s="10">
        <f>I86 * J86</f>
        <v>78.267799604019856</v>
      </c>
      <c r="L86" s="11">
        <v>28.554609489776311</v>
      </c>
      <c r="M86" s="12">
        <f>((100 - L86) * (I86 * J86)) / 100</f>
        <v>55.918735070851298</v>
      </c>
      <c r="N86" s="1" t="s">
        <v>69</v>
      </c>
      <c r="O86" s="1"/>
      <c r="P86" s="1" t="s">
        <v>1</v>
      </c>
      <c r="Q86" s="1"/>
      <c r="R86" s="1"/>
      <c r="S86" s="1"/>
      <c r="T86" s="1"/>
      <c r="U86" s="1"/>
    </row>
    <row r="87" spans="1:21" ht="120" customHeight="1" x14ac:dyDescent="0.25">
      <c r="A87" s="3">
        <v>44204.828777222225</v>
      </c>
      <c r="B87" s="1">
        <v>550</v>
      </c>
      <c r="C87" s="1" t="s">
        <v>134</v>
      </c>
      <c r="D87" s="1" t="s">
        <v>66</v>
      </c>
      <c r="E87" s="4" t="s">
        <v>29</v>
      </c>
      <c r="F87" s="4">
        <v>10</v>
      </c>
      <c r="G87" s="4">
        <v>6</v>
      </c>
      <c r="H87" s="4">
        <v>10</v>
      </c>
      <c r="I87" s="9">
        <f>SUM(F87:H87) / 3</f>
        <v>8.6666666666666661</v>
      </c>
      <c r="J87" s="9">
        <v>9.0308999543099837</v>
      </c>
      <c r="K87" s="10">
        <f>I87 * J87</f>
        <v>78.267799604019856</v>
      </c>
      <c r="L87" s="12">
        <v>39.377649138674599</v>
      </c>
      <c r="M87" s="12">
        <f>((100 - L87) * (I87 * J87)) / 100</f>
        <v>47.447780087387976</v>
      </c>
      <c r="N87" s="1" t="s">
        <v>67</v>
      </c>
      <c r="O87" s="1"/>
      <c r="P87" s="1" t="s">
        <v>1</v>
      </c>
      <c r="Q87" s="1"/>
      <c r="R87" s="1"/>
      <c r="S87" s="1"/>
      <c r="T87" s="1"/>
      <c r="U87" s="1"/>
    </row>
    <row r="88" spans="1:21" ht="120" customHeight="1" x14ac:dyDescent="0.25">
      <c r="A88" s="3">
        <v>44204.828777256946</v>
      </c>
      <c r="B88" s="1">
        <v>552</v>
      </c>
      <c r="C88" s="1" t="s">
        <v>134</v>
      </c>
      <c r="D88" s="1" t="s">
        <v>68</v>
      </c>
      <c r="E88" s="4" t="s">
        <v>29</v>
      </c>
      <c r="F88" s="4">
        <v>10</v>
      </c>
      <c r="G88" s="4">
        <v>6</v>
      </c>
      <c r="H88" s="4">
        <v>10</v>
      </c>
      <c r="I88" s="9">
        <f>SUM(F88:H88) / 3</f>
        <v>8.6666666666666661</v>
      </c>
      <c r="J88" s="9">
        <v>9.0308999543099837</v>
      </c>
      <c r="K88" s="10">
        <f>I88 * J88</f>
        <v>78.267799604019856</v>
      </c>
      <c r="L88" s="11">
        <v>28.554609489776311</v>
      </c>
      <c r="M88" s="12">
        <f>((100 - L88) * (I88 * J88)) / 100</f>
        <v>55.918735070851298</v>
      </c>
      <c r="N88" s="1" t="s">
        <v>69</v>
      </c>
      <c r="O88" s="1"/>
      <c r="P88" s="1" t="s">
        <v>1</v>
      </c>
      <c r="Q88" s="1"/>
      <c r="R88" s="1"/>
      <c r="S88" s="1"/>
      <c r="T88" s="1"/>
      <c r="U88" s="1"/>
    </row>
    <row r="89" spans="1:21" ht="120" customHeight="1" x14ac:dyDescent="0.25">
      <c r="A89" s="3">
        <v>44204.828771377317</v>
      </c>
      <c r="B89" s="1">
        <v>181</v>
      </c>
      <c r="C89" s="1" t="s">
        <v>130</v>
      </c>
      <c r="D89" s="1" t="s">
        <v>106</v>
      </c>
      <c r="E89" s="4" t="s">
        <v>24</v>
      </c>
      <c r="F89" s="4">
        <v>9</v>
      </c>
      <c r="G89" s="4">
        <v>10</v>
      </c>
      <c r="H89" s="4">
        <v>9</v>
      </c>
      <c r="I89" s="9">
        <f>SUM(F89:H89) / 3</f>
        <v>9.3333333333333339</v>
      </c>
      <c r="J89" s="9">
        <v>8.2233457436799515</v>
      </c>
      <c r="K89" s="10">
        <f>I89 * J89</f>
        <v>76.751226941012888</v>
      </c>
      <c r="L89" s="12">
        <v>33.131955533523616</v>
      </c>
      <c r="M89" s="12">
        <f>((100 - L89) * (I89 * J89)) / 100</f>
        <v>51.322044559482698</v>
      </c>
      <c r="N89" s="1" t="s">
        <v>107</v>
      </c>
      <c r="O89" s="1"/>
      <c r="P89" s="1" t="s">
        <v>1</v>
      </c>
      <c r="Q89" s="1"/>
      <c r="R89" s="1"/>
      <c r="S89" s="1"/>
      <c r="T89" s="1"/>
      <c r="U89" s="1"/>
    </row>
    <row r="90" spans="1:21" ht="120" customHeight="1" x14ac:dyDescent="0.25">
      <c r="A90" s="3">
        <v>44204.828772465276</v>
      </c>
      <c r="B90" s="1">
        <v>263</v>
      </c>
      <c r="C90" s="1" t="s">
        <v>131</v>
      </c>
      <c r="D90" s="1" t="s">
        <v>86</v>
      </c>
      <c r="E90" s="4" t="s">
        <v>24</v>
      </c>
      <c r="F90" s="4">
        <v>9</v>
      </c>
      <c r="G90" s="4">
        <v>10</v>
      </c>
      <c r="H90" s="4">
        <v>9</v>
      </c>
      <c r="I90" s="9">
        <f>SUM(F90:H90) / 3</f>
        <v>9.3333333333333339</v>
      </c>
      <c r="J90" s="9">
        <v>8.2233457436799515</v>
      </c>
      <c r="K90" s="10">
        <f>I90 * J90</f>
        <v>76.751226941012888</v>
      </c>
      <c r="L90" s="12">
        <v>39.254747283905324</v>
      </c>
      <c r="M90" s="12">
        <f>((100 - L90) * (I90 * J90)) / 100</f>
        <v>46.622726768021622</v>
      </c>
      <c r="N90" s="1" t="s">
        <v>87</v>
      </c>
      <c r="O90" s="1"/>
      <c r="P90" s="1" t="s">
        <v>1</v>
      </c>
      <c r="Q90" s="1"/>
      <c r="R90" s="1"/>
      <c r="S90" s="1"/>
      <c r="T90" s="1"/>
      <c r="U90" s="1"/>
    </row>
    <row r="91" spans="1:21" ht="120" customHeight="1" x14ac:dyDescent="0.25">
      <c r="A91" s="3">
        <v>44204.828772777779</v>
      </c>
      <c r="B91" s="1">
        <v>283</v>
      </c>
      <c r="C91" s="1" t="s">
        <v>131</v>
      </c>
      <c r="D91" s="1" t="s">
        <v>106</v>
      </c>
      <c r="E91" s="4" t="s">
        <v>24</v>
      </c>
      <c r="F91" s="4">
        <v>9</v>
      </c>
      <c r="G91" s="4">
        <v>10</v>
      </c>
      <c r="H91" s="4">
        <v>9</v>
      </c>
      <c r="I91" s="9">
        <f>SUM(F91:H91) / 3</f>
        <v>9.3333333333333339</v>
      </c>
      <c r="J91" s="9">
        <v>8.1557153222633456</v>
      </c>
      <c r="K91" s="10">
        <f>I91 * J91</f>
        <v>76.120009674457904</v>
      </c>
      <c r="L91" s="12">
        <v>33.131955533523616</v>
      </c>
      <c r="M91" s="12">
        <f>((100 - L91) * (I91 * J91)) / 100</f>
        <v>50.899961917002635</v>
      </c>
      <c r="N91" s="1" t="s">
        <v>107</v>
      </c>
      <c r="O91" s="1"/>
      <c r="P91" s="1" t="s">
        <v>1</v>
      </c>
      <c r="Q91" s="1"/>
      <c r="R91" s="1"/>
      <c r="S91" s="1"/>
      <c r="T91" s="1"/>
      <c r="U91" s="1"/>
    </row>
    <row r="92" spans="1:21" ht="120" customHeight="1" x14ac:dyDescent="0.25">
      <c r="A92" s="3">
        <v>44204.828772905094</v>
      </c>
      <c r="B92" s="1">
        <v>289</v>
      </c>
      <c r="C92" s="1" t="s">
        <v>131</v>
      </c>
      <c r="D92" s="1" t="s">
        <v>112</v>
      </c>
      <c r="E92" s="4" t="s">
        <v>24</v>
      </c>
      <c r="F92" s="4">
        <v>9</v>
      </c>
      <c r="G92" s="4">
        <v>10</v>
      </c>
      <c r="H92" s="4">
        <v>9</v>
      </c>
      <c r="I92" s="9">
        <f>SUM(F92:H92) / 3</f>
        <v>9.3333333333333339</v>
      </c>
      <c r="J92" s="9">
        <v>8.1557153222633456</v>
      </c>
      <c r="K92" s="10">
        <f>I92 * J92</f>
        <v>76.120009674457904</v>
      </c>
      <c r="L92" s="11">
        <v>25.956474620427752</v>
      </c>
      <c r="M92" s="12">
        <f>((100 - L92) * (I92 * J92)) / 100</f>
        <v>56.361938682240087</v>
      </c>
      <c r="N92" s="1" t="s">
        <v>113</v>
      </c>
      <c r="O92" s="1"/>
      <c r="P92" s="1" t="s">
        <v>1</v>
      </c>
      <c r="Q92" s="1"/>
      <c r="R92" s="1"/>
      <c r="S92" s="1"/>
      <c r="T92" s="1"/>
      <c r="U92" s="1"/>
    </row>
    <row r="93" spans="1:21" ht="120" customHeight="1" x14ac:dyDescent="0.25">
      <c r="A93" s="3">
        <v>44204.828772928238</v>
      </c>
      <c r="B93" s="1">
        <v>291</v>
      </c>
      <c r="C93" s="1" t="s">
        <v>131</v>
      </c>
      <c r="D93" s="1" t="s">
        <v>114</v>
      </c>
      <c r="E93" s="4" t="s">
        <v>24</v>
      </c>
      <c r="F93" s="4">
        <v>9</v>
      </c>
      <c r="G93" s="4">
        <v>10</v>
      </c>
      <c r="H93" s="4">
        <v>9</v>
      </c>
      <c r="I93" s="9">
        <f>SUM(F93:H93) / 3</f>
        <v>9.3333333333333339</v>
      </c>
      <c r="J93" s="9">
        <v>8.1557153222633456</v>
      </c>
      <c r="K93" s="10">
        <f>I93 * J93</f>
        <v>76.120009674457904</v>
      </c>
      <c r="L93" s="11">
        <v>28.087406092438606</v>
      </c>
      <c r="M93" s="12">
        <f>((100 - L93) * (I93 * J93)) / 100</f>
        <v>54.739873439589353</v>
      </c>
      <c r="N93" s="1" t="s">
        <v>115</v>
      </c>
      <c r="O93" s="1"/>
      <c r="P93" s="1" t="s">
        <v>1</v>
      </c>
      <c r="Q93" s="1"/>
      <c r="R93" s="1"/>
      <c r="S93" s="1"/>
      <c r="T93" s="1"/>
      <c r="U93" s="1"/>
    </row>
    <row r="94" spans="1:21" ht="120" customHeight="1" x14ac:dyDescent="0.25">
      <c r="A94" s="3">
        <v>44204.828773032408</v>
      </c>
      <c r="B94" s="1">
        <v>299</v>
      </c>
      <c r="C94" s="1" t="s">
        <v>131</v>
      </c>
      <c r="D94" s="1" t="s">
        <v>122</v>
      </c>
      <c r="E94" s="4" t="s">
        <v>24</v>
      </c>
      <c r="F94" s="4">
        <v>9</v>
      </c>
      <c r="G94" s="4">
        <v>10</v>
      </c>
      <c r="H94" s="4">
        <v>9</v>
      </c>
      <c r="I94" s="9">
        <f>SUM(F94:H94) / 3</f>
        <v>9.3333333333333339</v>
      </c>
      <c r="J94" s="9">
        <v>8.1557153222633456</v>
      </c>
      <c r="K94" s="10">
        <f>I94 * J94</f>
        <v>76.120009674457904</v>
      </c>
      <c r="L94" s="12">
        <v>50.997702908573665</v>
      </c>
      <c r="M94" s="12">
        <f>((100 - L94) * (I94 * J94)) / 100</f>
        <v>37.300553286700328</v>
      </c>
      <c r="N94" s="1" t="s">
        <v>123</v>
      </c>
      <c r="O94" s="1"/>
      <c r="P94" s="1" t="s">
        <v>1</v>
      </c>
      <c r="Q94" s="1"/>
      <c r="R94" s="1"/>
      <c r="S94" s="1"/>
      <c r="T94" s="1"/>
      <c r="U94" s="1"/>
    </row>
    <row r="95" spans="1:21" ht="120" customHeight="1" x14ac:dyDescent="0.25">
      <c r="A95" s="3">
        <v>44204.82877122685</v>
      </c>
      <c r="B95" s="1">
        <v>169</v>
      </c>
      <c r="C95" s="1" t="s">
        <v>130</v>
      </c>
      <c r="D95" s="1" t="s">
        <v>94</v>
      </c>
      <c r="E95" s="4" t="s">
        <v>24</v>
      </c>
      <c r="F95" s="4">
        <v>9</v>
      </c>
      <c r="G95" s="4">
        <v>10</v>
      </c>
      <c r="H95" s="4">
        <v>9</v>
      </c>
      <c r="I95" s="9">
        <f>SUM(F95:H95) / 3</f>
        <v>9.3333333333333339</v>
      </c>
      <c r="J95" s="9">
        <v>8.1557153222633438</v>
      </c>
      <c r="K95" s="10">
        <f>I95 * J95</f>
        <v>76.120009674457876</v>
      </c>
      <c r="L95" s="11">
        <v>25.707591787312261</v>
      </c>
      <c r="M95" s="12">
        <f>((100 - L95) * (I95 * J95)) / 100</f>
        <v>56.55138831888565</v>
      </c>
      <c r="N95" s="1" t="s">
        <v>95</v>
      </c>
      <c r="O95" s="1"/>
      <c r="P95" s="1" t="s">
        <v>1</v>
      </c>
      <c r="Q95" s="1"/>
      <c r="R95" s="1"/>
      <c r="S95" s="1"/>
      <c r="T95" s="1"/>
      <c r="U95" s="1"/>
    </row>
    <row r="96" spans="1:21" ht="120" customHeight="1" x14ac:dyDescent="0.25">
      <c r="A96" s="3">
        <v>44204.828769965279</v>
      </c>
      <c r="B96" s="1">
        <v>84</v>
      </c>
      <c r="C96" s="1" t="s">
        <v>22</v>
      </c>
      <c r="D96" s="1" t="s">
        <v>110</v>
      </c>
      <c r="E96" s="4" t="s">
        <v>29</v>
      </c>
      <c r="F96" s="4">
        <v>10</v>
      </c>
      <c r="G96" s="4">
        <v>6</v>
      </c>
      <c r="H96" s="4">
        <v>10</v>
      </c>
      <c r="I96" s="9">
        <f>SUM(F96:H96) / 3</f>
        <v>8.6666666666666661</v>
      </c>
      <c r="J96" s="9">
        <v>8.6891297561317682</v>
      </c>
      <c r="K96" s="10">
        <f>I96 * J96</f>
        <v>75.305791219808654</v>
      </c>
      <c r="L96" s="11">
        <v>24.822994756559346</v>
      </c>
      <c r="M96" s="12">
        <f>((100 - L96) * (I96 * J96)) / 100</f>
        <v>56.612638613930024</v>
      </c>
      <c r="N96" s="1" t="s">
        <v>111</v>
      </c>
      <c r="O96" s="1"/>
      <c r="P96" s="1" t="s">
        <v>1</v>
      </c>
      <c r="Q96" s="1"/>
      <c r="R96" s="1"/>
      <c r="S96" s="1"/>
      <c r="T96" s="1"/>
      <c r="U96" s="1"/>
    </row>
    <row r="97" spans="1:21" ht="120" customHeight="1" x14ac:dyDescent="0.25">
      <c r="A97" s="3">
        <v>44204.82877</v>
      </c>
      <c r="B97" s="1">
        <v>86</v>
      </c>
      <c r="C97" s="1" t="s">
        <v>22</v>
      </c>
      <c r="D97" s="1" t="s">
        <v>112</v>
      </c>
      <c r="E97" s="4" t="s">
        <v>29</v>
      </c>
      <c r="F97" s="4">
        <v>10</v>
      </c>
      <c r="G97" s="4">
        <v>6</v>
      </c>
      <c r="H97" s="4">
        <v>10</v>
      </c>
      <c r="I97" s="9">
        <f>SUM(F97:H97) / 3</f>
        <v>8.6666666666666661</v>
      </c>
      <c r="J97" s="9">
        <v>8.6891297561317682</v>
      </c>
      <c r="K97" s="10">
        <f>I97 * J97</f>
        <v>75.305791219808654</v>
      </c>
      <c r="L97" s="11">
        <v>25.956474620427752</v>
      </c>
      <c r="M97" s="12">
        <f>((100 - L97) * (I97 * J97)) / 100</f>
        <v>55.759062634126707</v>
      </c>
      <c r="N97" s="1" t="s">
        <v>113</v>
      </c>
      <c r="O97" s="1"/>
      <c r="P97" s="1" t="s">
        <v>1</v>
      </c>
      <c r="Q97" s="1"/>
      <c r="R97" s="1"/>
      <c r="S97" s="1"/>
      <c r="T97" s="1"/>
      <c r="U97" s="1"/>
    </row>
    <row r="98" spans="1:21" ht="120" customHeight="1" x14ac:dyDescent="0.25">
      <c r="A98" s="3">
        <v>44204.828770127315</v>
      </c>
      <c r="B98" s="1">
        <v>94</v>
      </c>
      <c r="C98" s="1" t="s">
        <v>22</v>
      </c>
      <c r="D98" s="1" t="s">
        <v>120</v>
      </c>
      <c r="E98" s="4" t="s">
        <v>29</v>
      </c>
      <c r="F98" s="4">
        <v>10</v>
      </c>
      <c r="G98" s="4">
        <v>6</v>
      </c>
      <c r="H98" s="4">
        <v>10</v>
      </c>
      <c r="I98" s="9">
        <f>SUM(F98:H98) / 3</f>
        <v>8.6666666666666661</v>
      </c>
      <c r="J98" s="9">
        <v>8.6891297561317682</v>
      </c>
      <c r="K98" s="10">
        <f>I98 * J98</f>
        <v>75.305791219808654</v>
      </c>
      <c r="L98" s="12">
        <v>68.305322014276513</v>
      </c>
      <c r="M98" s="11">
        <f>((100 - L98) * (I98 * J98)) / 100</f>
        <v>23.867928031719586</v>
      </c>
      <c r="N98" s="1" t="s">
        <v>121</v>
      </c>
      <c r="O98" s="1"/>
      <c r="P98" s="1" t="s">
        <v>1</v>
      </c>
      <c r="Q98" s="1"/>
      <c r="R98" s="1"/>
      <c r="S98" s="1"/>
      <c r="T98" s="1"/>
      <c r="U98" s="1"/>
    </row>
    <row r="99" spans="1:21" ht="120" customHeight="1" x14ac:dyDescent="0.25">
      <c r="A99" s="3">
        <v>44204.828769780092</v>
      </c>
      <c r="B99" s="1">
        <v>69</v>
      </c>
      <c r="C99" s="1" t="s">
        <v>22</v>
      </c>
      <c r="D99" s="1" t="s">
        <v>96</v>
      </c>
      <c r="E99" s="4" t="s">
        <v>24</v>
      </c>
      <c r="F99" s="4">
        <v>9</v>
      </c>
      <c r="G99" s="4">
        <v>10</v>
      </c>
      <c r="H99" s="4">
        <v>9</v>
      </c>
      <c r="I99" s="9">
        <f>SUM(F99:H99) / 3</f>
        <v>9.3333333333333339</v>
      </c>
      <c r="J99" s="9">
        <v>8.0642848196124675</v>
      </c>
      <c r="K99" s="10">
        <f>I99 * J99</f>
        <v>75.26665831638303</v>
      </c>
      <c r="L99" s="11">
        <v>25.044811818650317</v>
      </c>
      <c r="M99" s="12">
        <f>((100 - L99) * (I99 * J99)) / 100</f>
        <v>56.416265378858377</v>
      </c>
      <c r="N99" s="1" t="s">
        <v>97</v>
      </c>
      <c r="O99" s="1"/>
      <c r="P99" s="1" t="s">
        <v>1</v>
      </c>
      <c r="Q99" s="1"/>
      <c r="R99" s="1"/>
      <c r="S99" s="1"/>
      <c r="T99" s="1"/>
      <c r="U99" s="1"/>
    </row>
    <row r="100" spans="1:21" ht="120" customHeight="1" x14ac:dyDescent="0.25">
      <c r="A100" s="3">
        <v>44204.828770335647</v>
      </c>
      <c r="B100" s="1">
        <v>109</v>
      </c>
      <c r="C100" s="1" t="s">
        <v>130</v>
      </c>
      <c r="D100" s="1" t="s">
        <v>34</v>
      </c>
      <c r="E100" s="4" t="s">
        <v>24</v>
      </c>
      <c r="F100" s="4">
        <v>9</v>
      </c>
      <c r="G100" s="4">
        <v>10</v>
      </c>
      <c r="H100" s="4">
        <v>9</v>
      </c>
      <c r="I100" s="9">
        <f>SUM(F100:H100) / 3</f>
        <v>9.3333333333333339</v>
      </c>
      <c r="J100" s="9">
        <v>8.0642848196124675</v>
      </c>
      <c r="K100" s="10">
        <f>I100 * J100</f>
        <v>75.26665831638303</v>
      </c>
      <c r="L100" s="11">
        <v>27.447537439486176</v>
      </c>
      <c r="M100" s="12">
        <f>((100 - L100) * (I100 * J100)) / 100</f>
        <v>54.607814095543652</v>
      </c>
      <c r="N100" s="1" t="s">
        <v>35</v>
      </c>
      <c r="O100" s="1"/>
      <c r="P100" s="1" t="s">
        <v>1</v>
      </c>
      <c r="Q100" s="1"/>
      <c r="R100" s="1"/>
      <c r="S100" s="1"/>
      <c r="T100" s="1"/>
      <c r="U100" s="1"/>
    </row>
    <row r="101" spans="1:21" ht="120" customHeight="1" x14ac:dyDescent="0.25">
      <c r="A101" s="3">
        <v>44204.828771851855</v>
      </c>
      <c r="B101" s="1">
        <v>219</v>
      </c>
      <c r="C101" s="1" t="s">
        <v>131</v>
      </c>
      <c r="D101" s="1" t="s">
        <v>42</v>
      </c>
      <c r="E101" s="4" t="s">
        <v>24</v>
      </c>
      <c r="F101" s="4">
        <v>9</v>
      </c>
      <c r="G101" s="4">
        <v>10</v>
      </c>
      <c r="H101" s="4">
        <v>9</v>
      </c>
      <c r="I101" s="9">
        <f>SUM(F101:H101) / 3</f>
        <v>9.3333333333333339</v>
      </c>
      <c r="J101" s="9">
        <v>8.0642848196124675</v>
      </c>
      <c r="K101" s="10">
        <f>I101 * J101</f>
        <v>75.26665831638303</v>
      </c>
      <c r="L101" s="12">
        <v>40.296346760204194</v>
      </c>
      <c r="M101" s="12">
        <f>((100 - L101) * (I101 * J101)) / 100</f>
        <v>44.936944686395258</v>
      </c>
      <c r="N101" s="1" t="s">
        <v>43</v>
      </c>
      <c r="O101" s="1"/>
      <c r="P101" s="1" t="s">
        <v>1</v>
      </c>
      <c r="Q101" s="1"/>
      <c r="R101" s="1"/>
      <c r="S101" s="1"/>
      <c r="T101" s="1"/>
      <c r="U101" s="1"/>
    </row>
    <row r="102" spans="1:21" ht="120" customHeight="1" x14ac:dyDescent="0.25">
      <c r="A102" s="3">
        <v>44204.828772546294</v>
      </c>
      <c r="B102" s="1">
        <v>269</v>
      </c>
      <c r="C102" s="1" t="s">
        <v>131</v>
      </c>
      <c r="D102" s="1" t="s">
        <v>92</v>
      </c>
      <c r="E102" s="4" t="s">
        <v>24</v>
      </c>
      <c r="F102" s="4">
        <v>9</v>
      </c>
      <c r="G102" s="4">
        <v>10</v>
      </c>
      <c r="H102" s="4">
        <v>9</v>
      </c>
      <c r="I102" s="9">
        <f>SUM(F102:H102) / 3</f>
        <v>9.3333333333333339</v>
      </c>
      <c r="J102" s="9">
        <v>8.0642848196124675</v>
      </c>
      <c r="K102" s="10">
        <f>I102 * J102</f>
        <v>75.26665831638303</v>
      </c>
      <c r="L102" s="11">
        <v>24.824061829730081</v>
      </c>
      <c r="M102" s="12">
        <f>((100 - L102) * (I102 * J102)) / 100</f>
        <v>56.582416518752424</v>
      </c>
      <c r="N102" s="1" t="s">
        <v>93</v>
      </c>
      <c r="O102" s="1"/>
      <c r="P102" s="1" t="s">
        <v>1</v>
      </c>
      <c r="Q102" s="1"/>
      <c r="R102" s="1"/>
      <c r="S102" s="1"/>
      <c r="T102" s="1"/>
      <c r="U102" s="1"/>
    </row>
    <row r="103" spans="1:21" ht="120" customHeight="1" x14ac:dyDescent="0.25">
      <c r="A103" s="3">
        <v>44204.828772615743</v>
      </c>
      <c r="B103" s="1">
        <v>275</v>
      </c>
      <c r="C103" s="1" t="s">
        <v>131</v>
      </c>
      <c r="D103" s="1" t="s">
        <v>98</v>
      </c>
      <c r="E103" s="4" t="s">
        <v>24</v>
      </c>
      <c r="F103" s="4">
        <v>9</v>
      </c>
      <c r="G103" s="4">
        <v>10</v>
      </c>
      <c r="H103" s="4">
        <v>9</v>
      </c>
      <c r="I103" s="9">
        <f>SUM(F103:H103) / 3</f>
        <v>9.3333333333333339</v>
      </c>
      <c r="J103" s="9">
        <v>8.0642848196124675</v>
      </c>
      <c r="K103" s="10">
        <f>I103 * J103</f>
        <v>75.26665831638303</v>
      </c>
      <c r="L103" s="12">
        <v>39.641750821772519</v>
      </c>
      <c r="M103" s="12">
        <f>((100 - L103) * (I103 * J103)) / 100</f>
        <v>45.429637174727553</v>
      </c>
      <c r="N103" s="1" t="s">
        <v>99</v>
      </c>
      <c r="O103" s="1"/>
      <c r="P103" s="1" t="s">
        <v>1</v>
      </c>
      <c r="Q103" s="1"/>
      <c r="R103" s="1"/>
      <c r="S103" s="1"/>
      <c r="T103" s="1"/>
      <c r="U103" s="1"/>
    </row>
    <row r="104" spans="1:21" ht="120" customHeight="1" x14ac:dyDescent="0.25">
      <c r="A104" s="3">
        <v>44204.828772638888</v>
      </c>
      <c r="B104" s="1">
        <v>277</v>
      </c>
      <c r="C104" s="1" t="s">
        <v>131</v>
      </c>
      <c r="D104" s="1" t="s">
        <v>100</v>
      </c>
      <c r="E104" s="4" t="s">
        <v>24</v>
      </c>
      <c r="F104" s="4">
        <v>9</v>
      </c>
      <c r="G104" s="4">
        <v>10</v>
      </c>
      <c r="H104" s="4">
        <v>9</v>
      </c>
      <c r="I104" s="9">
        <f>SUM(F104:H104) / 3</f>
        <v>9.3333333333333339</v>
      </c>
      <c r="J104" s="9">
        <v>8.0642848196124675</v>
      </c>
      <c r="K104" s="10">
        <f>I104 * J104</f>
        <v>75.26665831638303</v>
      </c>
      <c r="L104" s="12">
        <v>40.617986899964023</v>
      </c>
      <c r="M104" s="12">
        <f>((100 - L104) * (I104 * J104)) / 100</f>
        <v>44.694856901393884</v>
      </c>
      <c r="N104" s="1" t="s">
        <v>101</v>
      </c>
      <c r="O104" s="1"/>
      <c r="P104" s="1" t="s">
        <v>1</v>
      </c>
      <c r="Q104" s="1"/>
      <c r="R104" s="1"/>
      <c r="S104" s="1"/>
      <c r="T104" s="1"/>
      <c r="U104" s="1"/>
    </row>
    <row r="105" spans="1:21" ht="120" customHeight="1" x14ac:dyDescent="0.25">
      <c r="A105" s="3">
        <v>44204.828770208333</v>
      </c>
      <c r="B105" s="1">
        <v>100</v>
      </c>
      <c r="C105" s="1" t="s">
        <v>22</v>
      </c>
      <c r="D105" s="1" t="s">
        <v>126</v>
      </c>
      <c r="E105" s="4" t="s">
        <v>29</v>
      </c>
      <c r="F105" s="4">
        <v>10</v>
      </c>
      <c r="G105" s="4">
        <v>6</v>
      </c>
      <c r="H105" s="4">
        <v>10</v>
      </c>
      <c r="I105" s="9">
        <f>SUM(F105:H105) / 3</f>
        <v>8.6666666666666661</v>
      </c>
      <c r="J105" s="9">
        <v>8.6176686348962424</v>
      </c>
      <c r="K105" s="10">
        <f>I105 * J105</f>
        <v>74.686461502434099</v>
      </c>
      <c r="L105" s="11">
        <v>29.618576385513254</v>
      </c>
      <c r="M105" s="12">
        <f>((100 - L105) * (I105 * J105)) / 100</f>
        <v>52.565394852698709</v>
      </c>
      <c r="N105" s="1" t="s">
        <v>127</v>
      </c>
      <c r="O105" s="1"/>
      <c r="P105" s="1" t="s">
        <v>1</v>
      </c>
      <c r="Q105" s="1"/>
      <c r="R105" s="1"/>
      <c r="S105" s="1"/>
      <c r="T105" s="1"/>
      <c r="U105" s="1"/>
    </row>
    <row r="106" spans="1:21" ht="120" customHeight="1" x14ac:dyDescent="0.25">
      <c r="A106" s="3">
        <v>44204.82877310185</v>
      </c>
      <c r="B106" s="1">
        <v>304</v>
      </c>
      <c r="C106" s="1" t="s">
        <v>131</v>
      </c>
      <c r="D106" s="1" t="s">
        <v>126</v>
      </c>
      <c r="E106" s="4" t="s">
        <v>29</v>
      </c>
      <c r="F106" s="4">
        <v>10</v>
      </c>
      <c r="G106" s="4">
        <v>6</v>
      </c>
      <c r="H106" s="4">
        <v>10</v>
      </c>
      <c r="I106" s="9">
        <f>SUM(F106:H106) / 3</f>
        <v>8.6666666666666661</v>
      </c>
      <c r="J106" s="9">
        <v>8.6176686348962424</v>
      </c>
      <c r="K106" s="10">
        <f>I106 * J106</f>
        <v>74.686461502434099</v>
      </c>
      <c r="L106" s="11">
        <v>29.618576385513254</v>
      </c>
      <c r="M106" s="12">
        <f>((100 - L106) * (I106 * J106)) / 100</f>
        <v>52.565394852698709</v>
      </c>
      <c r="N106" s="1" t="s">
        <v>127</v>
      </c>
      <c r="O106" s="1"/>
      <c r="P106" s="1" t="s">
        <v>1</v>
      </c>
      <c r="Q106" s="1"/>
      <c r="R106" s="1"/>
      <c r="S106" s="1"/>
      <c r="T106" s="1"/>
      <c r="U106" s="1"/>
    </row>
    <row r="107" spans="1:21" ht="120" customHeight="1" x14ac:dyDescent="0.25">
      <c r="A107" s="3">
        <v>44204.828768877313</v>
      </c>
      <c r="B107" s="1">
        <v>20</v>
      </c>
      <c r="C107" s="1" t="s">
        <v>22</v>
      </c>
      <c r="D107" s="1" t="s">
        <v>46</v>
      </c>
      <c r="E107" s="4" t="s">
        <v>29</v>
      </c>
      <c r="F107" s="4">
        <v>10</v>
      </c>
      <c r="G107" s="4">
        <v>6</v>
      </c>
      <c r="H107" s="4">
        <v>10</v>
      </c>
      <c r="I107" s="9">
        <f>SUM(F107:H107) / 3</f>
        <v>8.6666666666666661</v>
      </c>
      <c r="J107" s="9">
        <v>8.6176686348962406</v>
      </c>
      <c r="K107" s="10">
        <f>I107 * J107</f>
        <v>74.686461502434085</v>
      </c>
      <c r="L107" s="12">
        <v>31.20359804554678</v>
      </c>
      <c r="M107" s="12">
        <f>((100 - L107) * (I107 * J107)) / 100</f>
        <v>51.381598260772513</v>
      </c>
      <c r="N107" s="1" t="s">
        <v>47</v>
      </c>
      <c r="O107" s="1"/>
      <c r="P107" s="1" t="s">
        <v>1</v>
      </c>
      <c r="Q107" s="1"/>
      <c r="R107" s="1"/>
      <c r="S107" s="1"/>
      <c r="T107" s="1"/>
      <c r="U107" s="1"/>
    </row>
    <row r="108" spans="1:21" ht="120" customHeight="1" x14ac:dyDescent="0.25">
      <c r="A108" s="3">
        <v>44204.828769143518</v>
      </c>
      <c r="B108" s="1">
        <v>36</v>
      </c>
      <c r="C108" s="1" t="s">
        <v>22</v>
      </c>
      <c r="D108" s="1" t="s">
        <v>62</v>
      </c>
      <c r="E108" s="4" t="s">
        <v>29</v>
      </c>
      <c r="F108" s="4">
        <v>10</v>
      </c>
      <c r="G108" s="4">
        <v>6</v>
      </c>
      <c r="H108" s="4">
        <v>10</v>
      </c>
      <c r="I108" s="9">
        <f>SUM(F108:H108) / 3</f>
        <v>8.6666666666666661</v>
      </c>
      <c r="J108" s="9">
        <v>8.6176686348962406</v>
      </c>
      <c r="K108" s="10">
        <f>I108 * J108</f>
        <v>74.686461502434085</v>
      </c>
      <c r="L108" s="12">
        <v>33.065066453025828</v>
      </c>
      <c r="M108" s="12">
        <f>((100 - L108) * (I108 * J108)) / 100</f>
        <v>49.991333375240714</v>
      </c>
      <c r="N108" s="1" t="s">
        <v>63</v>
      </c>
      <c r="O108" s="1"/>
      <c r="P108" s="1" t="s">
        <v>1</v>
      </c>
      <c r="Q108" s="1"/>
      <c r="R108" s="1"/>
      <c r="S108" s="1"/>
      <c r="T108" s="1"/>
      <c r="U108" s="1"/>
    </row>
    <row r="109" spans="1:21" ht="120" customHeight="1" x14ac:dyDescent="0.25">
      <c r="A109" s="3">
        <v>44204.8287694213</v>
      </c>
      <c r="B109" s="1">
        <v>48</v>
      </c>
      <c r="C109" s="1" t="s">
        <v>22</v>
      </c>
      <c r="D109" s="1" t="s">
        <v>74</v>
      </c>
      <c r="E109" s="4" t="s">
        <v>29</v>
      </c>
      <c r="F109" s="4">
        <v>10</v>
      </c>
      <c r="G109" s="4">
        <v>6</v>
      </c>
      <c r="H109" s="4">
        <v>10</v>
      </c>
      <c r="I109" s="9">
        <f>SUM(F109:H109) / 3</f>
        <v>8.6666666666666661</v>
      </c>
      <c r="J109" s="9">
        <v>8.6176686348962406</v>
      </c>
      <c r="K109" s="10">
        <f>I109 * J109</f>
        <v>74.686461502434085</v>
      </c>
      <c r="L109" s="12">
        <v>37.58293852922646</v>
      </c>
      <c r="M109" s="12">
        <f>((100 - L109) * (I109 * J109)) / 100</f>
        <v>46.617094586319901</v>
      </c>
      <c r="N109" s="1" t="s">
        <v>75</v>
      </c>
      <c r="O109" s="1"/>
      <c r="P109" s="1" t="s">
        <v>1</v>
      </c>
      <c r="Q109" s="1"/>
      <c r="R109" s="1"/>
      <c r="S109" s="1"/>
      <c r="T109" s="1"/>
      <c r="U109" s="1"/>
    </row>
    <row r="110" spans="1:21" ht="120" customHeight="1" x14ac:dyDescent="0.25">
      <c r="A110" s="3">
        <v>44204.82877177083</v>
      </c>
      <c r="B110" s="1">
        <v>212</v>
      </c>
      <c r="C110" s="1" t="s">
        <v>131</v>
      </c>
      <c r="D110" s="1" t="s">
        <v>34</v>
      </c>
      <c r="E110" s="4" t="s">
        <v>29</v>
      </c>
      <c r="F110" s="4">
        <v>10</v>
      </c>
      <c r="G110" s="4">
        <v>6</v>
      </c>
      <c r="H110" s="4">
        <v>10</v>
      </c>
      <c r="I110" s="9">
        <f>SUM(F110:H110) / 3</f>
        <v>8.6666666666666661</v>
      </c>
      <c r="J110" s="9">
        <v>8.6176686348962406</v>
      </c>
      <c r="K110" s="10">
        <f>I110 * J110</f>
        <v>74.686461502434085</v>
      </c>
      <c r="L110" s="11">
        <v>27.447537439486176</v>
      </c>
      <c r="M110" s="12">
        <f>((100 - L110) * (I110 * J110)) / 100</f>
        <v>54.186867019326058</v>
      </c>
      <c r="N110" s="1" t="s">
        <v>35</v>
      </c>
      <c r="O110" s="1"/>
      <c r="P110" s="1" t="s">
        <v>1</v>
      </c>
      <c r="Q110" s="1"/>
      <c r="R110" s="1"/>
      <c r="S110" s="1"/>
      <c r="T110" s="1"/>
      <c r="U110" s="1"/>
    </row>
    <row r="111" spans="1:21" ht="120" customHeight="1" x14ac:dyDescent="0.25">
      <c r="A111" s="3">
        <v>44204.828771921297</v>
      </c>
      <c r="B111" s="1">
        <v>224</v>
      </c>
      <c r="C111" s="1" t="s">
        <v>131</v>
      </c>
      <c r="D111" s="1" t="s">
        <v>46</v>
      </c>
      <c r="E111" s="4" t="s">
        <v>29</v>
      </c>
      <c r="F111" s="4">
        <v>10</v>
      </c>
      <c r="G111" s="4">
        <v>6</v>
      </c>
      <c r="H111" s="4">
        <v>10</v>
      </c>
      <c r="I111" s="9">
        <f>SUM(F111:H111) / 3</f>
        <v>8.6666666666666661</v>
      </c>
      <c r="J111" s="9">
        <v>8.6176686348962406</v>
      </c>
      <c r="K111" s="10">
        <f>I111 * J111</f>
        <v>74.686461502434085</v>
      </c>
      <c r="L111" s="12">
        <v>31.20359804554678</v>
      </c>
      <c r="M111" s="12">
        <f>((100 - L111) * (I111 * J111)) / 100</f>
        <v>51.381598260772513</v>
      </c>
      <c r="N111" s="1" t="s">
        <v>47</v>
      </c>
      <c r="O111" s="1"/>
      <c r="P111" s="1" t="s">
        <v>1</v>
      </c>
      <c r="Q111" s="1"/>
      <c r="R111" s="1"/>
      <c r="S111" s="1"/>
      <c r="T111" s="1"/>
      <c r="U111" s="1"/>
    </row>
    <row r="112" spans="1:21" ht="120" customHeight="1" x14ac:dyDescent="0.25">
      <c r="A112" s="3">
        <v>44204.828772175926</v>
      </c>
      <c r="B112" s="1">
        <v>240</v>
      </c>
      <c r="C112" s="1" t="s">
        <v>131</v>
      </c>
      <c r="D112" s="1" t="s">
        <v>62</v>
      </c>
      <c r="E112" s="4" t="s">
        <v>29</v>
      </c>
      <c r="F112" s="4">
        <v>10</v>
      </c>
      <c r="G112" s="4">
        <v>6</v>
      </c>
      <c r="H112" s="4">
        <v>10</v>
      </c>
      <c r="I112" s="9">
        <f>SUM(F112:H112) / 3</f>
        <v>8.6666666666666661</v>
      </c>
      <c r="J112" s="9">
        <v>8.6176686348962406</v>
      </c>
      <c r="K112" s="10">
        <f>I112 * J112</f>
        <v>74.686461502434085</v>
      </c>
      <c r="L112" s="12">
        <v>33.065066453025828</v>
      </c>
      <c r="M112" s="12">
        <f>((100 - L112) * (I112 * J112)) / 100</f>
        <v>49.991333375240714</v>
      </c>
      <c r="N112" s="1" t="s">
        <v>63</v>
      </c>
      <c r="O112" s="1"/>
      <c r="P112" s="1" t="s">
        <v>1</v>
      </c>
      <c r="Q112" s="1"/>
      <c r="R112" s="1"/>
      <c r="S112" s="1"/>
      <c r="T112" s="1"/>
      <c r="U112" s="1"/>
    </row>
    <row r="113" spans="1:21" ht="120" customHeight="1" x14ac:dyDescent="0.25">
      <c r="A113" s="3">
        <v>44204.828771967594</v>
      </c>
      <c r="B113" s="1">
        <v>226</v>
      </c>
      <c r="C113" s="1" t="s">
        <v>131</v>
      </c>
      <c r="D113" s="1" t="s">
        <v>48</v>
      </c>
      <c r="E113" s="4" t="s">
        <v>29</v>
      </c>
      <c r="F113" s="4">
        <v>10</v>
      </c>
      <c r="G113" s="4">
        <v>6</v>
      </c>
      <c r="H113" s="4">
        <v>10</v>
      </c>
      <c r="I113" s="9">
        <f>SUM(F113:H113) / 3</f>
        <v>8.6666666666666661</v>
      </c>
      <c r="J113" s="9">
        <v>8.4509804791139764</v>
      </c>
      <c r="K113" s="10">
        <f>I113 * J113</f>
        <v>73.241830818987793</v>
      </c>
      <c r="L113" s="11">
        <v>30.438931544069256</v>
      </c>
      <c r="M113" s="12">
        <f>((100 - L113) * (I113 * J113)) / 100</f>
        <v>50.947800074373092</v>
      </c>
      <c r="N113" s="1" t="s">
        <v>49</v>
      </c>
      <c r="O113" s="1"/>
      <c r="P113" s="1" t="s">
        <v>1</v>
      </c>
      <c r="Q113" s="1"/>
      <c r="R113" s="1"/>
      <c r="S113" s="1"/>
      <c r="T113" s="1"/>
      <c r="U113" s="1"/>
    </row>
    <row r="114" spans="1:21" ht="120" customHeight="1" x14ac:dyDescent="0.25">
      <c r="A114" s="3">
        <v>44204.828772430556</v>
      </c>
      <c r="B114" s="1">
        <v>260</v>
      </c>
      <c r="C114" s="1" t="s">
        <v>131</v>
      </c>
      <c r="D114" s="1" t="s">
        <v>82</v>
      </c>
      <c r="E114" s="4" t="s">
        <v>29</v>
      </c>
      <c r="F114" s="4">
        <v>10</v>
      </c>
      <c r="G114" s="4">
        <v>6</v>
      </c>
      <c r="H114" s="4">
        <v>10</v>
      </c>
      <c r="I114" s="9">
        <f>SUM(F114:H114) / 3</f>
        <v>8.6666666666666661</v>
      </c>
      <c r="J114" s="9">
        <v>8.4509804791139764</v>
      </c>
      <c r="K114" s="10">
        <f>I114 * J114</f>
        <v>73.241830818987793</v>
      </c>
      <c r="L114" s="12">
        <v>39.283659486730272</v>
      </c>
      <c r="M114" s="12">
        <f>((100 - L114) * (I114 * J114)) / 100</f>
        <v>44.469759398209561</v>
      </c>
      <c r="N114" s="1" t="s">
        <v>83</v>
      </c>
      <c r="O114" s="1"/>
      <c r="P114" s="1" t="s">
        <v>1</v>
      </c>
      <c r="Q114" s="1"/>
      <c r="R114" s="1"/>
      <c r="S114" s="1"/>
      <c r="T114" s="1"/>
      <c r="U114" s="1"/>
    </row>
    <row r="115" spans="1:21" ht="120" customHeight="1" x14ac:dyDescent="0.25">
      <c r="A115" s="3">
        <v>44204.828769004627</v>
      </c>
      <c r="B115" s="1">
        <v>30</v>
      </c>
      <c r="C115" s="1" t="s">
        <v>22</v>
      </c>
      <c r="D115" s="1" t="s">
        <v>56</v>
      </c>
      <c r="E115" s="4" t="s">
        <v>29</v>
      </c>
      <c r="F115" s="4">
        <v>10</v>
      </c>
      <c r="G115" s="4">
        <v>6</v>
      </c>
      <c r="H115" s="4">
        <v>10</v>
      </c>
      <c r="I115" s="9">
        <f>SUM(F115:H115) / 3</f>
        <v>8.6666666666666661</v>
      </c>
      <c r="J115" s="9">
        <v>8.4509804791139747</v>
      </c>
      <c r="K115" s="10">
        <f>I115 * J115</f>
        <v>73.241830818987779</v>
      </c>
      <c r="L115" s="11">
        <v>28.009515639857234</v>
      </c>
      <c r="M115" s="12">
        <f>((100 - L115) * (I115 * J115)) / 100</f>
        <v>52.727148760825628</v>
      </c>
      <c r="N115" s="1" t="s">
        <v>57</v>
      </c>
      <c r="O115" s="1"/>
      <c r="P115" s="1" t="s">
        <v>1</v>
      </c>
      <c r="Q115" s="1"/>
      <c r="R115" s="1"/>
      <c r="S115" s="1"/>
      <c r="T115" s="1"/>
      <c r="U115" s="1"/>
    </row>
    <row r="116" spans="1:21" ht="120" customHeight="1" x14ac:dyDescent="0.25">
      <c r="A116" s="3">
        <v>44204.828772106484</v>
      </c>
      <c r="B116" s="1">
        <v>234</v>
      </c>
      <c r="C116" s="1" t="s">
        <v>131</v>
      </c>
      <c r="D116" s="1" t="s">
        <v>56</v>
      </c>
      <c r="E116" s="4" t="s">
        <v>29</v>
      </c>
      <c r="F116" s="4">
        <v>10</v>
      </c>
      <c r="G116" s="4">
        <v>6</v>
      </c>
      <c r="H116" s="4">
        <v>10</v>
      </c>
      <c r="I116" s="9">
        <f>SUM(F116:H116) / 3</f>
        <v>8.6666666666666661</v>
      </c>
      <c r="J116" s="9">
        <v>8.4509804791139747</v>
      </c>
      <c r="K116" s="10">
        <f>I116 * J116</f>
        <v>73.241830818987779</v>
      </c>
      <c r="L116" s="11">
        <v>28.009515639857234</v>
      </c>
      <c r="M116" s="12">
        <f>((100 - L116) * (I116 * J116)) / 100</f>
        <v>52.727148760825628</v>
      </c>
      <c r="N116" s="1" t="s">
        <v>57</v>
      </c>
      <c r="O116" s="1"/>
      <c r="P116" s="1" t="s">
        <v>1</v>
      </c>
      <c r="Q116" s="1"/>
      <c r="R116" s="1"/>
      <c r="S116" s="1"/>
      <c r="T116" s="1"/>
      <c r="U116" s="1"/>
    </row>
    <row r="117" spans="1:21" ht="120" customHeight="1" x14ac:dyDescent="0.25">
      <c r="A117" s="3">
        <v>44204.828775856484</v>
      </c>
      <c r="B117" s="1">
        <v>440</v>
      </c>
      <c r="C117" s="1" t="s">
        <v>133</v>
      </c>
      <c r="D117" s="1" t="s">
        <v>58</v>
      </c>
      <c r="E117" s="4" t="s">
        <v>29</v>
      </c>
      <c r="F117" s="4">
        <v>10</v>
      </c>
      <c r="G117" s="4">
        <v>6</v>
      </c>
      <c r="H117" s="4">
        <v>10</v>
      </c>
      <c r="I117" s="9">
        <f>SUM(F117:H117) / 3</f>
        <v>8.6666666666666661</v>
      </c>
      <c r="J117" s="9">
        <v>8.4509804791139747</v>
      </c>
      <c r="K117" s="10">
        <f>I117 * J117</f>
        <v>73.241830818987779</v>
      </c>
      <c r="L117" s="12">
        <v>35.748058185563124</v>
      </c>
      <c r="M117" s="12">
        <f>((100 - L117) * (I117 * J117)) / 100</f>
        <v>47.059298521644322</v>
      </c>
      <c r="N117" s="1" t="s">
        <v>59</v>
      </c>
      <c r="O117" s="1"/>
      <c r="P117" s="1" t="s">
        <v>1</v>
      </c>
      <c r="Q117" s="1"/>
      <c r="R117" s="1"/>
      <c r="S117" s="1"/>
      <c r="T117" s="1"/>
      <c r="U117" s="1"/>
    </row>
    <row r="118" spans="1:21" ht="120" customHeight="1" x14ac:dyDescent="0.25">
      <c r="A118" s="3">
        <v>44204.828775902781</v>
      </c>
      <c r="B118" s="1">
        <v>444</v>
      </c>
      <c r="C118" s="1" t="s">
        <v>133</v>
      </c>
      <c r="D118" s="1" t="s">
        <v>62</v>
      </c>
      <c r="E118" s="4" t="s">
        <v>29</v>
      </c>
      <c r="F118" s="4">
        <v>10</v>
      </c>
      <c r="G118" s="4">
        <v>6</v>
      </c>
      <c r="H118" s="4">
        <v>10</v>
      </c>
      <c r="I118" s="9">
        <f>SUM(F118:H118) / 3</f>
        <v>8.6666666666666661</v>
      </c>
      <c r="J118" s="9">
        <v>8.4509804791139747</v>
      </c>
      <c r="K118" s="10">
        <f>I118 * J118</f>
        <v>73.241830818987779</v>
      </c>
      <c r="L118" s="12">
        <v>33.065066453025828</v>
      </c>
      <c r="M118" s="12">
        <f>((100 - L118) * (I118 * J118)) / 100</f>
        <v>49.024370787276723</v>
      </c>
      <c r="N118" s="1" t="s">
        <v>63</v>
      </c>
      <c r="O118" s="1"/>
      <c r="P118" s="1" t="s">
        <v>1</v>
      </c>
      <c r="Q118" s="1"/>
      <c r="R118" s="1"/>
      <c r="S118" s="1"/>
      <c r="T118" s="1"/>
      <c r="U118" s="1"/>
    </row>
    <row r="119" spans="1:21" ht="120" customHeight="1" x14ac:dyDescent="0.25">
      <c r="A119" s="3">
        <v>44204.828775925926</v>
      </c>
      <c r="B119" s="1">
        <v>446</v>
      </c>
      <c r="C119" s="1" t="s">
        <v>133</v>
      </c>
      <c r="D119" s="1" t="s">
        <v>64</v>
      </c>
      <c r="E119" s="4" t="s">
        <v>29</v>
      </c>
      <c r="F119" s="4">
        <v>10</v>
      </c>
      <c r="G119" s="4">
        <v>6</v>
      </c>
      <c r="H119" s="4">
        <v>10</v>
      </c>
      <c r="I119" s="9">
        <f>SUM(F119:H119) / 3</f>
        <v>8.6666666666666661</v>
      </c>
      <c r="J119" s="9">
        <v>8.4509804791139747</v>
      </c>
      <c r="K119" s="10">
        <f>I119 * J119</f>
        <v>73.241830818987779</v>
      </c>
      <c r="L119" s="12">
        <v>36.336887052638978</v>
      </c>
      <c r="M119" s="12">
        <f>((100 - L119) * (I119 * J119)) / 100</f>
        <v>46.628029479007267</v>
      </c>
      <c r="N119" s="1" t="s">
        <v>65</v>
      </c>
      <c r="O119" s="1"/>
      <c r="P119" s="1" t="s">
        <v>1</v>
      </c>
      <c r="Q119" s="1"/>
      <c r="R119" s="1"/>
      <c r="S119" s="1"/>
      <c r="T119" s="1"/>
      <c r="U119" s="1"/>
    </row>
    <row r="120" spans="1:21" ht="120" customHeight="1" x14ac:dyDescent="0.25">
      <c r="A120" s="3">
        <v>44204.828777129631</v>
      </c>
      <c r="B120" s="1">
        <v>542</v>
      </c>
      <c r="C120" s="1" t="s">
        <v>134</v>
      </c>
      <c r="D120" s="1" t="s">
        <v>58</v>
      </c>
      <c r="E120" s="4" t="s">
        <v>29</v>
      </c>
      <c r="F120" s="4">
        <v>10</v>
      </c>
      <c r="G120" s="4">
        <v>6</v>
      </c>
      <c r="H120" s="4">
        <v>10</v>
      </c>
      <c r="I120" s="9">
        <f>SUM(F120:H120) / 3</f>
        <v>8.6666666666666661</v>
      </c>
      <c r="J120" s="9">
        <v>8.4509804791139747</v>
      </c>
      <c r="K120" s="10">
        <f>I120 * J120</f>
        <v>73.241830818987779</v>
      </c>
      <c r="L120" s="12">
        <v>35.748058185563124</v>
      </c>
      <c r="M120" s="12">
        <f>((100 - L120) * (I120 * J120)) / 100</f>
        <v>47.059298521644322</v>
      </c>
      <c r="N120" s="1" t="s">
        <v>59</v>
      </c>
      <c r="O120" s="1"/>
      <c r="P120" s="1" t="s">
        <v>1</v>
      </c>
      <c r="Q120" s="1"/>
      <c r="R120" s="1"/>
      <c r="S120" s="1"/>
      <c r="T120" s="1"/>
      <c r="U120" s="1"/>
    </row>
    <row r="121" spans="1:21" ht="120" customHeight="1" x14ac:dyDescent="0.25">
      <c r="A121" s="3">
        <v>44204.828777175928</v>
      </c>
      <c r="B121" s="1">
        <v>546</v>
      </c>
      <c r="C121" s="1" t="s">
        <v>134</v>
      </c>
      <c r="D121" s="1" t="s">
        <v>62</v>
      </c>
      <c r="E121" s="4" t="s">
        <v>29</v>
      </c>
      <c r="F121" s="4">
        <v>10</v>
      </c>
      <c r="G121" s="4">
        <v>6</v>
      </c>
      <c r="H121" s="4">
        <v>10</v>
      </c>
      <c r="I121" s="9">
        <f>SUM(F121:H121) / 3</f>
        <v>8.6666666666666661</v>
      </c>
      <c r="J121" s="9">
        <v>8.4509804791139747</v>
      </c>
      <c r="K121" s="10">
        <f>I121 * J121</f>
        <v>73.241830818987779</v>
      </c>
      <c r="L121" s="12">
        <v>33.065066453025828</v>
      </c>
      <c r="M121" s="12">
        <f>((100 - L121) * (I121 * J121)) / 100</f>
        <v>49.024370787276723</v>
      </c>
      <c r="N121" s="1" t="s">
        <v>63</v>
      </c>
      <c r="O121" s="1"/>
      <c r="P121" s="1" t="s">
        <v>1</v>
      </c>
      <c r="Q121" s="1"/>
      <c r="R121" s="1"/>
      <c r="S121" s="1"/>
      <c r="T121" s="1"/>
      <c r="U121" s="1"/>
    </row>
    <row r="122" spans="1:21" ht="120" customHeight="1" x14ac:dyDescent="0.25">
      <c r="A122" s="3">
        <v>44204.828777199073</v>
      </c>
      <c r="B122" s="1">
        <v>548</v>
      </c>
      <c r="C122" s="1" t="s">
        <v>134</v>
      </c>
      <c r="D122" s="1" t="s">
        <v>64</v>
      </c>
      <c r="E122" s="4" t="s">
        <v>29</v>
      </c>
      <c r="F122" s="4">
        <v>10</v>
      </c>
      <c r="G122" s="4">
        <v>6</v>
      </c>
      <c r="H122" s="4">
        <v>10</v>
      </c>
      <c r="I122" s="9">
        <f>SUM(F122:H122) / 3</f>
        <v>8.6666666666666661</v>
      </c>
      <c r="J122" s="9">
        <v>8.4509804791139747</v>
      </c>
      <c r="K122" s="10">
        <f>I122 * J122</f>
        <v>73.241830818987779</v>
      </c>
      <c r="L122" s="12">
        <v>36.336887052638978</v>
      </c>
      <c r="M122" s="12">
        <f>((100 - L122) * (I122 * J122)) / 100</f>
        <v>46.628029479007267</v>
      </c>
      <c r="N122" s="1" t="s">
        <v>65</v>
      </c>
      <c r="O122" s="1"/>
      <c r="P122" s="1" t="s">
        <v>1</v>
      </c>
      <c r="Q122" s="1"/>
      <c r="R122" s="1"/>
      <c r="S122" s="1"/>
      <c r="T122" s="1"/>
      <c r="U122" s="1"/>
    </row>
    <row r="123" spans="1:21" ht="120" customHeight="1" x14ac:dyDescent="0.25">
      <c r="A123" s="3">
        <v>44204.828771446759</v>
      </c>
      <c r="B123" s="1">
        <v>187</v>
      </c>
      <c r="C123" s="1" t="s">
        <v>130</v>
      </c>
      <c r="D123" s="1" t="s">
        <v>112</v>
      </c>
      <c r="E123" s="4" t="s">
        <v>24</v>
      </c>
      <c r="F123" s="4">
        <v>9</v>
      </c>
      <c r="G123" s="4">
        <v>10</v>
      </c>
      <c r="H123" s="4">
        <v>9</v>
      </c>
      <c r="I123" s="9">
        <f>SUM(F123:H123) / 3</f>
        <v>9.3333333333333339</v>
      </c>
      <c r="J123" s="9">
        <v>7.7825302553893252</v>
      </c>
      <c r="K123" s="10">
        <f>I123 * J123</f>
        <v>72.636949050300373</v>
      </c>
      <c r="L123" s="11">
        <v>25.956474620427752</v>
      </c>
      <c r="M123" s="12">
        <f>((100 - L123) * (I123 * J123)) / 100</f>
        <v>53.78295780500612</v>
      </c>
      <c r="N123" s="1" t="s">
        <v>113</v>
      </c>
      <c r="O123" s="1"/>
      <c r="P123" s="1" t="s">
        <v>1</v>
      </c>
      <c r="Q123" s="1"/>
      <c r="R123" s="1"/>
      <c r="S123" s="1"/>
      <c r="T123" s="1"/>
      <c r="U123" s="1"/>
    </row>
    <row r="124" spans="1:21" ht="120" customHeight="1" x14ac:dyDescent="0.25">
      <c r="A124" s="3">
        <v>44204.828771782406</v>
      </c>
      <c r="B124" s="1">
        <v>213</v>
      </c>
      <c r="C124" s="1" t="s">
        <v>131</v>
      </c>
      <c r="D124" s="1" t="s">
        <v>36</v>
      </c>
      <c r="E124" s="4" t="s">
        <v>24</v>
      </c>
      <c r="F124" s="4">
        <v>9</v>
      </c>
      <c r="G124" s="4">
        <v>10</v>
      </c>
      <c r="H124" s="4">
        <v>9</v>
      </c>
      <c r="I124" s="9">
        <f>SUM(F124:H124) / 3</f>
        <v>9.3333333333333339</v>
      </c>
      <c r="J124" s="9">
        <v>7.7825302553893252</v>
      </c>
      <c r="K124" s="10">
        <f>I124 * J124</f>
        <v>72.636949050300373</v>
      </c>
      <c r="L124" s="12">
        <v>43.583243301865267</v>
      </c>
      <c r="M124" s="12">
        <f>((100 - L124) * (I124 * J124)) / 100</f>
        <v>40.979410818656049</v>
      </c>
      <c r="N124" s="1" t="s">
        <v>37</v>
      </c>
      <c r="O124" s="1"/>
      <c r="P124" s="1" t="s">
        <v>1</v>
      </c>
      <c r="Q124" s="1"/>
      <c r="R124" s="1"/>
      <c r="S124" s="1"/>
      <c r="T124" s="1"/>
      <c r="U124" s="1"/>
    </row>
    <row r="125" spans="1:21" ht="120" customHeight="1" x14ac:dyDescent="0.25">
      <c r="A125" s="3">
        <v>44204.828776261573</v>
      </c>
      <c r="B125" s="1">
        <v>473</v>
      </c>
      <c r="C125" s="1" t="s">
        <v>133</v>
      </c>
      <c r="D125" s="1" t="s">
        <v>92</v>
      </c>
      <c r="E125" s="4" t="s">
        <v>24</v>
      </c>
      <c r="F125" s="4">
        <v>9</v>
      </c>
      <c r="G125" s="4">
        <v>10</v>
      </c>
      <c r="H125" s="4">
        <v>9</v>
      </c>
      <c r="I125" s="9">
        <f>SUM(F125:H125) / 3</f>
        <v>9.3333333333333339</v>
      </c>
      <c r="J125" s="9">
        <v>7.7825302553893252</v>
      </c>
      <c r="K125" s="10">
        <f>I125 * J125</f>
        <v>72.636949050300373</v>
      </c>
      <c r="L125" s="11">
        <v>24.824061829730081</v>
      </c>
      <c r="M125" s="12">
        <f>((100 - L125) * (I125 * J125)) / 100</f>
        <v>54.605507906824272</v>
      </c>
      <c r="N125" s="1" t="s">
        <v>93</v>
      </c>
      <c r="O125" s="1"/>
      <c r="P125" s="1" t="s">
        <v>1</v>
      </c>
      <c r="Q125" s="1"/>
      <c r="R125" s="1"/>
      <c r="S125" s="1"/>
      <c r="T125" s="1"/>
      <c r="U125" s="1"/>
    </row>
    <row r="126" spans="1:21" ht="120" customHeight="1" x14ac:dyDescent="0.25">
      <c r="A126" s="3">
        <v>44204.828772395835</v>
      </c>
      <c r="B126" s="1">
        <v>257</v>
      </c>
      <c r="C126" s="1" t="s">
        <v>131</v>
      </c>
      <c r="D126" s="1" t="s">
        <v>80</v>
      </c>
      <c r="E126" s="4" t="s">
        <v>24</v>
      </c>
      <c r="F126" s="4">
        <v>9</v>
      </c>
      <c r="G126" s="4">
        <v>10</v>
      </c>
      <c r="H126" s="4">
        <v>9</v>
      </c>
      <c r="I126" s="9">
        <f>SUM(F126:H126) / 3</f>
        <v>9.3333333333333339</v>
      </c>
      <c r="J126" s="9">
        <v>7.7815125765519042</v>
      </c>
      <c r="K126" s="10">
        <f>I126 * J126</f>
        <v>72.627450714484439</v>
      </c>
      <c r="L126" s="12">
        <v>34.422152338200618</v>
      </c>
      <c r="M126" s="12">
        <f>((100 - L126) * (I126 * J126)) / 100</f>
        <v>47.627518990193032</v>
      </c>
      <c r="N126" s="1" t="s">
        <v>81</v>
      </c>
      <c r="O126" s="1"/>
      <c r="P126" s="1" t="s">
        <v>1</v>
      </c>
      <c r="Q126" s="1"/>
      <c r="R126" s="1"/>
      <c r="S126" s="1"/>
      <c r="T126" s="1"/>
      <c r="U126" s="1"/>
    </row>
    <row r="127" spans="1:21" ht="120" customHeight="1" x14ac:dyDescent="0.25">
      <c r="A127" s="3">
        <v>44204.828770659726</v>
      </c>
      <c r="B127" s="1">
        <v>127</v>
      </c>
      <c r="C127" s="1" t="s">
        <v>130</v>
      </c>
      <c r="D127" s="1" t="s">
        <v>52</v>
      </c>
      <c r="E127" s="4" t="s">
        <v>24</v>
      </c>
      <c r="F127" s="4">
        <v>9</v>
      </c>
      <c r="G127" s="4">
        <v>10</v>
      </c>
      <c r="H127" s="4">
        <v>9</v>
      </c>
      <c r="I127" s="9">
        <f>SUM(F127:H127) / 3</f>
        <v>9.3333333333333339</v>
      </c>
      <c r="J127" s="9">
        <v>7.7815125765519024</v>
      </c>
      <c r="K127" s="10">
        <f>I127 * J127</f>
        <v>72.627450714484425</v>
      </c>
      <c r="L127" s="12">
        <v>31.072537439486176</v>
      </c>
      <c r="M127" s="12">
        <f>((100 - L127) * (I127 * J127)) / 100</f>
        <v>50.060258899881873</v>
      </c>
      <c r="N127" s="1" t="s">
        <v>53</v>
      </c>
      <c r="O127" s="1"/>
      <c r="P127" s="1" t="s">
        <v>1</v>
      </c>
      <c r="Q127" s="1"/>
      <c r="R127" s="1"/>
      <c r="S127" s="1"/>
      <c r="T127" s="1"/>
      <c r="U127" s="1"/>
    </row>
    <row r="128" spans="1:21" ht="120" customHeight="1" x14ac:dyDescent="0.25">
      <c r="A128" s="3">
        <v>44204.828770706015</v>
      </c>
      <c r="B128" s="1">
        <v>129</v>
      </c>
      <c r="C128" s="1" t="s">
        <v>130</v>
      </c>
      <c r="D128" s="1" t="s">
        <v>54</v>
      </c>
      <c r="E128" s="4" t="s">
        <v>24</v>
      </c>
      <c r="F128" s="4">
        <v>9</v>
      </c>
      <c r="G128" s="4">
        <v>10</v>
      </c>
      <c r="H128" s="4">
        <v>9</v>
      </c>
      <c r="I128" s="9">
        <f>SUM(F128:H128) / 3</f>
        <v>9.3333333333333339</v>
      </c>
      <c r="J128" s="9">
        <v>7.7815125765519024</v>
      </c>
      <c r="K128" s="10">
        <f>I128 * J128</f>
        <v>72.627450714484425</v>
      </c>
      <c r="L128" s="12">
        <v>32.908753499509132</v>
      </c>
      <c r="M128" s="12">
        <f>((100 - L128) * (I128 * J128)) / 100</f>
        <v>48.726661985877264</v>
      </c>
      <c r="N128" s="1" t="s">
        <v>55</v>
      </c>
      <c r="O128" s="1"/>
      <c r="P128" s="1" t="s">
        <v>1</v>
      </c>
      <c r="Q128" s="1"/>
      <c r="R128" s="1"/>
      <c r="S128" s="1"/>
      <c r="T128" s="1"/>
      <c r="U128" s="1"/>
    </row>
    <row r="129" spans="1:21" ht="120" customHeight="1" x14ac:dyDescent="0.25">
      <c r="A129" s="3">
        <v>44204.828775439812</v>
      </c>
      <c r="B129" s="1">
        <v>413</v>
      </c>
      <c r="C129" s="1" t="s">
        <v>133</v>
      </c>
      <c r="D129" s="1" t="s">
        <v>32</v>
      </c>
      <c r="E129" s="4" t="s">
        <v>24</v>
      </c>
      <c r="F129" s="4">
        <v>9</v>
      </c>
      <c r="G129" s="4">
        <v>10</v>
      </c>
      <c r="H129" s="4">
        <v>9</v>
      </c>
      <c r="I129" s="9">
        <f>SUM(F129:H129) / 3</f>
        <v>9.3333333333333339</v>
      </c>
      <c r="J129" s="9">
        <v>7.7815125765519024</v>
      </c>
      <c r="K129" s="10">
        <f>I129 * J129</f>
        <v>72.627450714484425</v>
      </c>
      <c r="L129" s="11">
        <v>26.566107284275532</v>
      </c>
      <c r="M129" s="12">
        <f>((100 - L129) * (I129 * J129)) / 100</f>
        <v>53.333164239840151</v>
      </c>
      <c r="N129" s="1" t="s">
        <v>33</v>
      </c>
      <c r="O129" s="1"/>
      <c r="P129" s="1" t="s">
        <v>1</v>
      </c>
      <c r="Q129" s="1"/>
      <c r="R129" s="1"/>
      <c r="S129" s="1"/>
      <c r="T129" s="1"/>
      <c r="U129" s="1"/>
    </row>
    <row r="130" spans="1:21" ht="120" customHeight="1" x14ac:dyDescent="0.25">
      <c r="A130" s="3">
        <v>44204.828775486108</v>
      </c>
      <c r="B130" s="1">
        <v>415</v>
      </c>
      <c r="C130" s="1" t="s">
        <v>133</v>
      </c>
      <c r="D130" s="1" t="s">
        <v>34</v>
      </c>
      <c r="E130" s="4" t="s">
        <v>24</v>
      </c>
      <c r="F130" s="4">
        <v>9</v>
      </c>
      <c r="G130" s="4">
        <v>10</v>
      </c>
      <c r="H130" s="4">
        <v>9</v>
      </c>
      <c r="I130" s="9">
        <f>SUM(F130:H130) / 3</f>
        <v>9.3333333333333339</v>
      </c>
      <c r="J130" s="9">
        <v>7.7815125765519024</v>
      </c>
      <c r="K130" s="10">
        <f>I130 * J130</f>
        <v>72.627450714484425</v>
      </c>
      <c r="L130" s="11">
        <v>27.447537439486176</v>
      </c>
      <c r="M130" s="12">
        <f>((100 - L130) * (I130 * J130)) / 100</f>
        <v>52.693003988281937</v>
      </c>
      <c r="N130" s="1" t="s">
        <v>35</v>
      </c>
      <c r="O130" s="1"/>
      <c r="P130" s="1" t="s">
        <v>1</v>
      </c>
      <c r="Q130" s="1"/>
      <c r="R130" s="1"/>
      <c r="S130" s="1"/>
      <c r="T130" s="1"/>
      <c r="U130" s="1"/>
    </row>
    <row r="131" spans="1:21" ht="120" customHeight="1" x14ac:dyDescent="0.25">
      <c r="A131" s="3">
        <v>44204.828775613423</v>
      </c>
      <c r="B131" s="1">
        <v>421</v>
      </c>
      <c r="C131" s="1" t="s">
        <v>133</v>
      </c>
      <c r="D131" s="1" t="s">
        <v>40</v>
      </c>
      <c r="E131" s="4" t="s">
        <v>24</v>
      </c>
      <c r="F131" s="4">
        <v>9</v>
      </c>
      <c r="G131" s="4">
        <v>10</v>
      </c>
      <c r="H131" s="4">
        <v>9</v>
      </c>
      <c r="I131" s="9">
        <f>SUM(F131:H131) / 3</f>
        <v>9.3333333333333339</v>
      </c>
      <c r="J131" s="9">
        <v>7.7815125765519024</v>
      </c>
      <c r="K131" s="10">
        <f>I131 * J131</f>
        <v>72.627450714484425</v>
      </c>
      <c r="L131" s="11">
        <v>24.978105418019272</v>
      </c>
      <c r="M131" s="12">
        <f>((100 - L131) * (I131 * J131)) / 100</f>
        <v>54.486489512600521</v>
      </c>
      <c r="N131" s="1" t="s">
        <v>41</v>
      </c>
      <c r="O131" s="1"/>
      <c r="P131" s="1" t="s">
        <v>1</v>
      </c>
      <c r="Q131" s="1"/>
      <c r="R131" s="1"/>
      <c r="S131" s="1"/>
      <c r="T131" s="1"/>
      <c r="U131" s="1"/>
    </row>
    <row r="132" spans="1:21" ht="120" customHeight="1" x14ac:dyDescent="0.25">
      <c r="A132" s="3">
        <v>44204.828775821756</v>
      </c>
      <c r="B132" s="1">
        <v>437</v>
      </c>
      <c r="C132" s="1" t="s">
        <v>133</v>
      </c>
      <c r="D132" s="1" t="s">
        <v>56</v>
      </c>
      <c r="E132" s="4" t="s">
        <v>24</v>
      </c>
      <c r="F132" s="4">
        <v>9</v>
      </c>
      <c r="G132" s="4">
        <v>10</v>
      </c>
      <c r="H132" s="4">
        <v>9</v>
      </c>
      <c r="I132" s="9">
        <f>SUM(F132:H132) / 3</f>
        <v>9.3333333333333339</v>
      </c>
      <c r="J132" s="9">
        <v>7.7815125765519024</v>
      </c>
      <c r="K132" s="10">
        <f>I132 * J132</f>
        <v>72.627450714484425</v>
      </c>
      <c r="L132" s="11">
        <v>28.009515639857234</v>
      </c>
      <c r="M132" s="12">
        <f>((100 - L132) * (I132 * J132)) / 100</f>
        <v>52.28485354778131</v>
      </c>
      <c r="N132" s="1" t="s">
        <v>57</v>
      </c>
      <c r="O132" s="1"/>
      <c r="P132" s="1" t="s">
        <v>1</v>
      </c>
      <c r="Q132" s="1"/>
      <c r="R132" s="1"/>
      <c r="S132" s="1"/>
      <c r="T132" s="1"/>
      <c r="U132" s="1"/>
    </row>
    <row r="133" spans="1:21" ht="120" customHeight="1" x14ac:dyDescent="0.25">
      <c r="A133" s="3">
        <v>44204.828776342591</v>
      </c>
      <c r="B133" s="1">
        <v>479</v>
      </c>
      <c r="C133" s="1" t="s">
        <v>133</v>
      </c>
      <c r="D133" s="1" t="s">
        <v>98</v>
      </c>
      <c r="E133" s="4" t="s">
        <v>24</v>
      </c>
      <c r="F133" s="4">
        <v>9</v>
      </c>
      <c r="G133" s="4">
        <v>10</v>
      </c>
      <c r="H133" s="4">
        <v>9</v>
      </c>
      <c r="I133" s="9">
        <f>SUM(F133:H133) / 3</f>
        <v>9.3333333333333339</v>
      </c>
      <c r="J133" s="9">
        <v>7.7815125765519024</v>
      </c>
      <c r="K133" s="10">
        <f>I133 * J133</f>
        <v>72.627450714484425</v>
      </c>
      <c r="L133" s="12">
        <v>39.641750821772519</v>
      </c>
      <c r="M133" s="12">
        <f>((100 - L133) * (I133 * J133)) / 100</f>
        <v>43.836657674042861</v>
      </c>
      <c r="N133" s="1" t="s">
        <v>99</v>
      </c>
      <c r="O133" s="1"/>
      <c r="P133" s="1" t="s">
        <v>1</v>
      </c>
      <c r="Q133" s="1"/>
      <c r="R133" s="1"/>
      <c r="S133" s="1"/>
      <c r="T133" s="1"/>
      <c r="U133" s="1"/>
    </row>
    <row r="134" spans="1:21" ht="120" customHeight="1" x14ac:dyDescent="0.25">
      <c r="A134" s="3">
        <v>44204.828776365743</v>
      </c>
      <c r="B134" s="1">
        <v>481</v>
      </c>
      <c r="C134" s="1" t="s">
        <v>133</v>
      </c>
      <c r="D134" s="1" t="s">
        <v>100</v>
      </c>
      <c r="E134" s="4" t="s">
        <v>24</v>
      </c>
      <c r="F134" s="4">
        <v>9</v>
      </c>
      <c r="G134" s="4">
        <v>10</v>
      </c>
      <c r="H134" s="4">
        <v>9</v>
      </c>
      <c r="I134" s="9">
        <f>SUM(F134:H134) / 3</f>
        <v>9.3333333333333339</v>
      </c>
      <c r="J134" s="9">
        <v>7.7815125765519024</v>
      </c>
      <c r="K134" s="10">
        <f>I134 * J134</f>
        <v>72.627450714484425</v>
      </c>
      <c r="L134" s="12">
        <v>40.617986899964023</v>
      </c>
      <c r="M134" s="12">
        <f>((100 - L134) * (I134 * J134)) / 100</f>
        <v>43.127642297497317</v>
      </c>
      <c r="N134" s="1" t="s">
        <v>101</v>
      </c>
      <c r="O134" s="1"/>
      <c r="P134" s="1" t="s">
        <v>1</v>
      </c>
      <c r="Q134" s="1"/>
      <c r="R134" s="1"/>
      <c r="S134" s="1"/>
      <c r="T134" s="1"/>
      <c r="U134" s="1"/>
    </row>
    <row r="135" spans="1:21" ht="120" customHeight="1" x14ac:dyDescent="0.25">
      <c r="A135" s="3">
        <v>44204.828776817129</v>
      </c>
      <c r="B135" s="1">
        <v>517</v>
      </c>
      <c r="C135" s="1" t="s">
        <v>134</v>
      </c>
      <c r="D135" s="1" t="s">
        <v>34</v>
      </c>
      <c r="E135" s="4" t="s">
        <v>24</v>
      </c>
      <c r="F135" s="4">
        <v>9</v>
      </c>
      <c r="G135" s="4">
        <v>10</v>
      </c>
      <c r="H135" s="4">
        <v>9</v>
      </c>
      <c r="I135" s="9">
        <f>SUM(F135:H135) / 3</f>
        <v>9.3333333333333339</v>
      </c>
      <c r="J135" s="9">
        <v>7.7815125765519024</v>
      </c>
      <c r="K135" s="10">
        <f>I135 * J135</f>
        <v>72.627450714484425</v>
      </c>
      <c r="L135" s="11">
        <v>27.447537439486176</v>
      </c>
      <c r="M135" s="12">
        <f>((100 - L135) * (I135 * J135)) / 100</f>
        <v>52.693003988281937</v>
      </c>
      <c r="N135" s="1" t="s">
        <v>35</v>
      </c>
      <c r="O135" s="1"/>
      <c r="P135" s="1" t="s">
        <v>1</v>
      </c>
      <c r="Q135" s="1"/>
      <c r="R135" s="1"/>
      <c r="S135" s="1"/>
      <c r="T135" s="1"/>
      <c r="U135" s="1"/>
    </row>
    <row r="136" spans="1:21" ht="120" customHeight="1" x14ac:dyDescent="0.25">
      <c r="A136" s="3">
        <v>44204.828776886578</v>
      </c>
      <c r="B136" s="1">
        <v>523</v>
      </c>
      <c r="C136" s="1" t="s">
        <v>134</v>
      </c>
      <c r="D136" s="1" t="s">
        <v>40</v>
      </c>
      <c r="E136" s="4" t="s">
        <v>24</v>
      </c>
      <c r="F136" s="4">
        <v>9</v>
      </c>
      <c r="G136" s="4">
        <v>10</v>
      </c>
      <c r="H136" s="4">
        <v>9</v>
      </c>
      <c r="I136" s="9">
        <f>SUM(F136:H136) / 3</f>
        <v>9.3333333333333339</v>
      </c>
      <c r="J136" s="9">
        <v>7.7815125765519024</v>
      </c>
      <c r="K136" s="10">
        <f>I136 * J136</f>
        <v>72.627450714484425</v>
      </c>
      <c r="L136" s="11">
        <v>24.978105418019272</v>
      </c>
      <c r="M136" s="12">
        <f>((100 - L136) * (I136 * J136)) / 100</f>
        <v>54.486489512600521</v>
      </c>
      <c r="N136" s="1" t="s">
        <v>41</v>
      </c>
      <c r="O136" s="1"/>
      <c r="P136" s="1" t="s">
        <v>1</v>
      </c>
      <c r="Q136" s="1"/>
      <c r="R136" s="1"/>
      <c r="S136" s="1"/>
      <c r="T136" s="1"/>
      <c r="U136" s="1"/>
    </row>
    <row r="137" spans="1:21" ht="120" customHeight="1" x14ac:dyDescent="0.25">
      <c r="A137" s="3">
        <v>44204.82877709491</v>
      </c>
      <c r="B137" s="1">
        <v>539</v>
      </c>
      <c r="C137" s="1" t="s">
        <v>134</v>
      </c>
      <c r="D137" s="1" t="s">
        <v>56</v>
      </c>
      <c r="E137" s="4" t="s">
        <v>24</v>
      </c>
      <c r="F137" s="4">
        <v>9</v>
      </c>
      <c r="G137" s="4">
        <v>10</v>
      </c>
      <c r="H137" s="4">
        <v>9</v>
      </c>
      <c r="I137" s="9">
        <f>SUM(F137:H137) / 3</f>
        <v>9.3333333333333339</v>
      </c>
      <c r="J137" s="9">
        <v>7.7815125765519024</v>
      </c>
      <c r="K137" s="10">
        <f>I137 * J137</f>
        <v>72.627450714484425</v>
      </c>
      <c r="L137" s="11">
        <v>28.009515639857234</v>
      </c>
      <c r="M137" s="12">
        <f>((100 - L137) * (I137 * J137)) / 100</f>
        <v>52.28485354778131</v>
      </c>
      <c r="N137" s="1" t="s">
        <v>57</v>
      </c>
      <c r="O137" s="1"/>
      <c r="P137" s="1" t="s">
        <v>1</v>
      </c>
      <c r="Q137" s="1"/>
      <c r="R137" s="1"/>
      <c r="S137" s="1"/>
      <c r="T137" s="1"/>
      <c r="U137" s="1"/>
    </row>
    <row r="138" spans="1:21" ht="120" customHeight="1" x14ac:dyDescent="0.25">
      <c r="A138" s="3">
        <v>44204.828768553241</v>
      </c>
      <c r="B138" s="1">
        <v>1</v>
      </c>
      <c r="C138" s="1" t="s">
        <v>22</v>
      </c>
      <c r="D138" s="1" t="s">
        <v>23</v>
      </c>
      <c r="E138" s="4" t="s">
        <v>24</v>
      </c>
      <c r="F138" s="4">
        <v>9</v>
      </c>
      <c r="G138" s="4">
        <v>10</v>
      </c>
      <c r="H138" s="4">
        <v>9</v>
      </c>
      <c r="I138" s="9">
        <f>SUM(F138:H138) / 3</f>
        <v>9.3333333333333339</v>
      </c>
      <c r="J138" s="9">
        <v>7.6952833831004526</v>
      </c>
      <c r="K138" s="10">
        <f>I138 * J138</f>
        <v>71.822644908937562</v>
      </c>
      <c r="L138" s="11">
        <v>26.200532662564431</v>
      </c>
      <c r="M138" s="12">
        <f>((100 - L138) * (I138 * J138)) / 100</f>
        <v>53.004729370453703</v>
      </c>
      <c r="N138" s="1" t="s">
        <v>28</v>
      </c>
      <c r="O138" s="1"/>
      <c r="P138" s="1" t="s">
        <v>1</v>
      </c>
      <c r="Q138" s="1"/>
      <c r="R138" s="1"/>
      <c r="S138" s="1"/>
      <c r="T138" s="1"/>
      <c r="U138" s="1"/>
    </row>
    <row r="139" spans="1:21" ht="120" customHeight="1" x14ac:dyDescent="0.25">
      <c r="A139" s="3">
        <v>44204.828768703701</v>
      </c>
      <c r="B139" s="1">
        <v>7</v>
      </c>
      <c r="C139" s="1" t="s">
        <v>22</v>
      </c>
      <c r="D139" s="1" t="s">
        <v>34</v>
      </c>
      <c r="E139" s="4" t="s">
        <v>24</v>
      </c>
      <c r="F139" s="4">
        <v>9</v>
      </c>
      <c r="G139" s="4">
        <v>10</v>
      </c>
      <c r="H139" s="4">
        <v>9</v>
      </c>
      <c r="I139" s="9">
        <f>SUM(F139:H139) / 3</f>
        <v>9.3333333333333339</v>
      </c>
      <c r="J139" s="9">
        <v>7.6952833831004526</v>
      </c>
      <c r="K139" s="10">
        <f>I139 * J139</f>
        <v>71.822644908937562</v>
      </c>
      <c r="L139" s="11">
        <v>27.447537439486176</v>
      </c>
      <c r="M139" s="12">
        <f>((100 - L139) * (I139 * J139)) / 100</f>
        <v>52.109097557527711</v>
      </c>
      <c r="N139" s="1" t="s">
        <v>35</v>
      </c>
      <c r="O139" s="1"/>
      <c r="P139" s="1" t="s">
        <v>1</v>
      </c>
      <c r="Q139" s="1"/>
      <c r="R139" s="1"/>
      <c r="S139" s="1"/>
      <c r="T139" s="1"/>
      <c r="U139" s="1"/>
    </row>
    <row r="140" spans="1:21" ht="120" customHeight="1" x14ac:dyDescent="0.25">
      <c r="A140" s="3">
        <v>44204.828768738429</v>
      </c>
      <c r="B140" s="1">
        <v>9</v>
      </c>
      <c r="C140" s="1" t="s">
        <v>22</v>
      </c>
      <c r="D140" s="1" t="s">
        <v>36</v>
      </c>
      <c r="E140" s="4" t="s">
        <v>24</v>
      </c>
      <c r="F140" s="4">
        <v>9</v>
      </c>
      <c r="G140" s="4">
        <v>10</v>
      </c>
      <c r="H140" s="4">
        <v>9</v>
      </c>
      <c r="I140" s="9">
        <f>SUM(F140:H140) / 3</f>
        <v>9.3333333333333339</v>
      </c>
      <c r="J140" s="9">
        <v>7.6952833831004526</v>
      </c>
      <c r="K140" s="10">
        <f>I140 * J140</f>
        <v>71.822644908937562</v>
      </c>
      <c r="L140" s="12">
        <v>43.583243301865267</v>
      </c>
      <c r="M140" s="12">
        <f>((100 - L140) * (I140 * J140)) / 100</f>
        <v>40.520006832440558</v>
      </c>
      <c r="N140" s="1" t="s">
        <v>37</v>
      </c>
      <c r="O140" s="1"/>
      <c r="P140" s="1" t="s">
        <v>1</v>
      </c>
      <c r="Q140" s="1"/>
      <c r="R140" s="1"/>
      <c r="S140" s="1"/>
      <c r="T140" s="1"/>
      <c r="U140" s="1"/>
    </row>
    <row r="141" spans="1:21" ht="120" customHeight="1" x14ac:dyDescent="0.25">
      <c r="A141" s="3">
        <v>44204.828769803244</v>
      </c>
      <c r="B141" s="1">
        <v>71</v>
      </c>
      <c r="C141" s="1" t="s">
        <v>22</v>
      </c>
      <c r="D141" s="1" t="s">
        <v>98</v>
      </c>
      <c r="E141" s="4" t="s">
        <v>24</v>
      </c>
      <c r="F141" s="4">
        <v>9</v>
      </c>
      <c r="G141" s="4">
        <v>10</v>
      </c>
      <c r="H141" s="4">
        <v>9</v>
      </c>
      <c r="I141" s="9">
        <f>SUM(F141:H141) / 3</f>
        <v>9.3333333333333339</v>
      </c>
      <c r="J141" s="9">
        <v>7.6952833831004526</v>
      </c>
      <c r="K141" s="10">
        <f>I141 * J141</f>
        <v>71.822644908937562</v>
      </c>
      <c r="L141" s="12">
        <v>39.641750821772519</v>
      </c>
      <c r="M141" s="12">
        <f>((100 - L141) * (I141 * J141)) / 100</f>
        <v>43.350890980530046</v>
      </c>
      <c r="N141" s="1" t="s">
        <v>99</v>
      </c>
      <c r="O141" s="1"/>
      <c r="P141" s="1" t="s">
        <v>1</v>
      </c>
      <c r="Q141" s="1"/>
      <c r="R141" s="1"/>
      <c r="S141" s="1"/>
      <c r="T141" s="1"/>
      <c r="U141" s="1"/>
    </row>
    <row r="142" spans="1:21" ht="120" customHeight="1" x14ac:dyDescent="0.25">
      <c r="A142" s="3">
        <v>44204.828769837965</v>
      </c>
      <c r="B142" s="1">
        <v>73</v>
      </c>
      <c r="C142" s="1" t="s">
        <v>22</v>
      </c>
      <c r="D142" s="1" t="s">
        <v>100</v>
      </c>
      <c r="E142" s="4" t="s">
        <v>24</v>
      </c>
      <c r="F142" s="4">
        <v>9</v>
      </c>
      <c r="G142" s="4">
        <v>10</v>
      </c>
      <c r="H142" s="4">
        <v>9</v>
      </c>
      <c r="I142" s="9">
        <f>SUM(F142:H142) / 3</f>
        <v>9.3333333333333339</v>
      </c>
      <c r="J142" s="9">
        <v>7.6952833831004526</v>
      </c>
      <c r="K142" s="10">
        <f>I142 * J142</f>
        <v>71.822644908937562</v>
      </c>
      <c r="L142" s="12">
        <v>40.617986899964023</v>
      </c>
      <c r="M142" s="12">
        <f>((100 - L142) * (I142 * J142)) / 100</f>
        <v>42.649732408617631</v>
      </c>
      <c r="N142" s="1" t="s">
        <v>101</v>
      </c>
      <c r="O142" s="1"/>
      <c r="P142" s="1" t="s">
        <v>1</v>
      </c>
      <c r="Q142" s="1"/>
      <c r="R142" s="1"/>
      <c r="S142" s="1"/>
      <c r="T142" s="1"/>
      <c r="U142" s="1"/>
    </row>
    <row r="143" spans="1:21" ht="120" customHeight="1" x14ac:dyDescent="0.25">
      <c r="A143" s="3">
        <v>44204.828771550929</v>
      </c>
      <c r="B143" s="1">
        <v>195</v>
      </c>
      <c r="C143" s="1" t="s">
        <v>130</v>
      </c>
      <c r="D143" s="1" t="s">
        <v>120</v>
      </c>
      <c r="E143" s="4" t="s">
        <v>24</v>
      </c>
      <c r="F143" s="4">
        <v>9</v>
      </c>
      <c r="G143" s="4">
        <v>10</v>
      </c>
      <c r="H143" s="4">
        <v>9</v>
      </c>
      <c r="I143" s="9">
        <f>SUM(F143:H143) / 3</f>
        <v>9.3333333333333339</v>
      </c>
      <c r="J143" s="9">
        <v>7.6952833831004526</v>
      </c>
      <c r="K143" s="10">
        <f>I143 * J143</f>
        <v>71.822644908937562</v>
      </c>
      <c r="L143" s="12">
        <v>68.305322014276513</v>
      </c>
      <c r="M143" s="11">
        <f>((100 - L143) * (I143 * J143)) / 100</f>
        <v>22.763956024717388</v>
      </c>
      <c r="N143" s="1" t="s">
        <v>121</v>
      </c>
      <c r="O143" s="1"/>
      <c r="P143" s="1" t="s">
        <v>1</v>
      </c>
      <c r="Q143" s="1"/>
      <c r="R143" s="1"/>
      <c r="S143" s="1"/>
      <c r="T143" s="1"/>
      <c r="U143" s="1"/>
    </row>
    <row r="144" spans="1:21" ht="120" customHeight="1" x14ac:dyDescent="0.25">
      <c r="A144" s="3">
        <v>44204.828771678243</v>
      </c>
      <c r="B144" s="1">
        <v>205</v>
      </c>
      <c r="C144" s="1" t="s">
        <v>131</v>
      </c>
      <c r="D144" s="1" t="s">
        <v>23</v>
      </c>
      <c r="E144" s="4" t="s">
        <v>24</v>
      </c>
      <c r="F144" s="4">
        <v>9</v>
      </c>
      <c r="G144" s="4">
        <v>10</v>
      </c>
      <c r="H144" s="4">
        <v>9</v>
      </c>
      <c r="I144" s="9">
        <f>SUM(F144:H144) / 3</f>
        <v>9.3333333333333339</v>
      </c>
      <c r="J144" s="9">
        <v>7.6952833831004526</v>
      </c>
      <c r="K144" s="10">
        <f>I144 * J144</f>
        <v>71.822644908937562</v>
      </c>
      <c r="L144" s="11">
        <v>26.200532662564431</v>
      </c>
      <c r="M144" s="12">
        <f>((100 - L144) * (I144 * J144)) / 100</f>
        <v>53.004729370453703</v>
      </c>
      <c r="N144" s="1" t="s">
        <v>28</v>
      </c>
      <c r="O144" s="1"/>
      <c r="P144" s="1" t="s">
        <v>1</v>
      </c>
      <c r="Q144" s="1"/>
      <c r="R144" s="1"/>
      <c r="S144" s="1"/>
      <c r="T144" s="1"/>
      <c r="U144" s="1"/>
    </row>
    <row r="145" spans="1:21" ht="120" customHeight="1" x14ac:dyDescent="0.25">
      <c r="A145" s="3">
        <v>44204.828771388886</v>
      </c>
      <c r="B145" s="1">
        <v>182</v>
      </c>
      <c r="C145" s="1" t="s">
        <v>130</v>
      </c>
      <c r="D145" s="1" t="s">
        <v>106</v>
      </c>
      <c r="E145" s="4" t="s">
        <v>29</v>
      </c>
      <c r="F145" s="4">
        <v>10</v>
      </c>
      <c r="G145" s="4">
        <v>6</v>
      </c>
      <c r="H145" s="4">
        <v>10</v>
      </c>
      <c r="I145" s="9">
        <f>SUM(F145:H145) / 3</f>
        <v>8.6666666666666661</v>
      </c>
      <c r="J145" s="9">
        <v>8.2233457436799515</v>
      </c>
      <c r="K145" s="10">
        <f>I145 * J145</f>
        <v>71.268996445226236</v>
      </c>
      <c r="L145" s="12">
        <v>33.131955533523616</v>
      </c>
      <c r="M145" s="12">
        <f>((100 - L145) * (I145 * J145)) / 100</f>
        <v>47.656184233805362</v>
      </c>
      <c r="N145" s="1" t="s">
        <v>107</v>
      </c>
      <c r="O145" s="1"/>
      <c r="P145" s="1" t="s">
        <v>1</v>
      </c>
      <c r="Q145" s="1"/>
      <c r="R145" s="1"/>
      <c r="S145" s="1"/>
      <c r="T145" s="1"/>
      <c r="U145" s="1"/>
    </row>
    <row r="146" spans="1:21" ht="120" customHeight="1" x14ac:dyDescent="0.25">
      <c r="A146" s="3">
        <v>44204.828772476852</v>
      </c>
      <c r="B146" s="1">
        <v>264</v>
      </c>
      <c r="C146" s="1" t="s">
        <v>131</v>
      </c>
      <c r="D146" s="1" t="s">
        <v>86</v>
      </c>
      <c r="E146" s="4" t="s">
        <v>29</v>
      </c>
      <c r="F146" s="4">
        <v>10</v>
      </c>
      <c r="G146" s="4">
        <v>6</v>
      </c>
      <c r="H146" s="4">
        <v>10</v>
      </c>
      <c r="I146" s="9">
        <f>SUM(F146:H146) / 3</f>
        <v>8.6666666666666661</v>
      </c>
      <c r="J146" s="9">
        <v>8.2233457436799515</v>
      </c>
      <c r="K146" s="10">
        <f>I146 * J146</f>
        <v>71.268996445226236</v>
      </c>
      <c r="L146" s="12">
        <v>39.254747283905324</v>
      </c>
      <c r="M146" s="12">
        <f>((100 - L146) * (I146 * J146)) / 100</f>
        <v>43.292531998877209</v>
      </c>
      <c r="N146" s="1" t="s">
        <v>87</v>
      </c>
      <c r="O146" s="1"/>
      <c r="P146" s="1" t="s">
        <v>1</v>
      </c>
      <c r="Q146" s="1"/>
      <c r="R146" s="1"/>
      <c r="S146" s="1"/>
      <c r="T146" s="1"/>
      <c r="U146" s="1"/>
    </row>
    <row r="147" spans="1:21" ht="120" customHeight="1" x14ac:dyDescent="0.25">
      <c r="A147" s="3">
        <v>44204.828772511573</v>
      </c>
      <c r="B147" s="1">
        <v>267</v>
      </c>
      <c r="C147" s="1" t="s">
        <v>131</v>
      </c>
      <c r="D147" s="1" t="s">
        <v>90</v>
      </c>
      <c r="E147" s="4" t="s">
        <v>24</v>
      </c>
      <c r="F147" s="4">
        <v>9</v>
      </c>
      <c r="G147" s="4">
        <v>10</v>
      </c>
      <c r="H147" s="4">
        <v>9</v>
      </c>
      <c r="I147" s="9">
        <f>SUM(F147:H147) / 3</f>
        <v>9.3333333333333339</v>
      </c>
      <c r="J147" s="9">
        <v>7.6319958509522081</v>
      </c>
      <c r="K147" s="10">
        <f>I147 * J147</f>
        <v>71.231961275553942</v>
      </c>
      <c r="L147" s="12">
        <v>41.62833474177738</v>
      </c>
      <c r="M147" s="12">
        <f>((100 - L147) * (I147 * J147)) / 100</f>
        <v>41.579281992633113</v>
      </c>
      <c r="N147" s="1" t="s">
        <v>91</v>
      </c>
      <c r="O147" s="1"/>
      <c r="P147" s="1" t="s">
        <v>1</v>
      </c>
      <c r="Q147" s="1"/>
      <c r="R147" s="1"/>
      <c r="S147" s="1"/>
      <c r="T147" s="1"/>
      <c r="U147" s="1"/>
    </row>
    <row r="148" spans="1:21" ht="120" customHeight="1" x14ac:dyDescent="0.25">
      <c r="A148" s="3">
        <v>44204.828772731482</v>
      </c>
      <c r="B148" s="1">
        <v>281</v>
      </c>
      <c r="C148" s="1" t="s">
        <v>131</v>
      </c>
      <c r="D148" s="1" t="s">
        <v>104</v>
      </c>
      <c r="E148" s="4" t="s">
        <v>24</v>
      </c>
      <c r="F148" s="4">
        <v>9</v>
      </c>
      <c r="G148" s="4">
        <v>10</v>
      </c>
      <c r="H148" s="4">
        <v>9</v>
      </c>
      <c r="I148" s="9">
        <f>SUM(F148:H148) / 3</f>
        <v>9.3333333333333339</v>
      </c>
      <c r="J148" s="9">
        <v>7.6319958509522081</v>
      </c>
      <c r="K148" s="10">
        <f>I148 * J148</f>
        <v>71.231961275553942</v>
      </c>
      <c r="L148" s="11">
        <v>28.492279382325947</v>
      </c>
      <c r="M148" s="12">
        <f>((100 - L148) * (I148 * J148)) / 100</f>
        <v>50.936351859412881</v>
      </c>
      <c r="N148" s="1" t="s">
        <v>105</v>
      </c>
      <c r="O148" s="1"/>
      <c r="P148" s="1" t="s">
        <v>1</v>
      </c>
      <c r="Q148" s="1"/>
      <c r="R148" s="1"/>
      <c r="S148" s="1"/>
      <c r="T148" s="1"/>
      <c r="U148" s="1"/>
    </row>
    <row r="149" spans="1:21" ht="120" customHeight="1" x14ac:dyDescent="0.25">
      <c r="A149" s="3">
        <v>44204.828772800924</v>
      </c>
      <c r="B149" s="1">
        <v>284</v>
      </c>
      <c r="C149" s="1" t="s">
        <v>131</v>
      </c>
      <c r="D149" s="1" t="s">
        <v>106</v>
      </c>
      <c r="E149" s="4" t="s">
        <v>29</v>
      </c>
      <c r="F149" s="4">
        <v>10</v>
      </c>
      <c r="G149" s="4">
        <v>6</v>
      </c>
      <c r="H149" s="4">
        <v>10</v>
      </c>
      <c r="I149" s="9">
        <f>SUM(F149:H149) / 3</f>
        <v>8.6666666666666661</v>
      </c>
      <c r="J149" s="9">
        <v>8.1557153222633456</v>
      </c>
      <c r="K149" s="10">
        <f>I149 * J149</f>
        <v>70.68286612628232</v>
      </c>
      <c r="L149" s="12">
        <v>33.131955533523616</v>
      </c>
      <c r="M149" s="12">
        <f>((100 - L149) * (I149 * J149)) / 100</f>
        <v>47.26425035150244</v>
      </c>
      <c r="N149" s="1" t="s">
        <v>107</v>
      </c>
      <c r="O149" s="1"/>
      <c r="P149" s="1" t="s">
        <v>1</v>
      </c>
      <c r="Q149" s="1"/>
      <c r="R149" s="1"/>
      <c r="S149" s="1"/>
      <c r="T149" s="1"/>
      <c r="U149" s="1"/>
    </row>
    <row r="150" spans="1:21" ht="120" customHeight="1" x14ac:dyDescent="0.25">
      <c r="A150" s="3">
        <v>44204.82877291667</v>
      </c>
      <c r="B150" s="1">
        <v>290</v>
      </c>
      <c r="C150" s="1" t="s">
        <v>131</v>
      </c>
      <c r="D150" s="1" t="s">
        <v>112</v>
      </c>
      <c r="E150" s="4" t="s">
        <v>29</v>
      </c>
      <c r="F150" s="4">
        <v>10</v>
      </c>
      <c r="G150" s="4">
        <v>6</v>
      </c>
      <c r="H150" s="4">
        <v>10</v>
      </c>
      <c r="I150" s="9">
        <f>SUM(F150:H150) / 3</f>
        <v>8.6666666666666661</v>
      </c>
      <c r="J150" s="9">
        <v>8.1557153222633456</v>
      </c>
      <c r="K150" s="10">
        <f>I150 * J150</f>
        <v>70.68286612628232</v>
      </c>
      <c r="L150" s="11">
        <v>25.956474620427752</v>
      </c>
      <c r="M150" s="12">
        <f>((100 - L150) * (I150 * J150)) / 100</f>
        <v>52.336085919222924</v>
      </c>
      <c r="N150" s="1" t="s">
        <v>113</v>
      </c>
      <c r="O150" s="1"/>
      <c r="P150" s="1" t="s">
        <v>1</v>
      </c>
      <c r="Q150" s="1"/>
      <c r="R150" s="1"/>
      <c r="S150" s="1"/>
      <c r="T150" s="1"/>
      <c r="U150" s="1"/>
    </row>
    <row r="151" spans="1:21" ht="120" customHeight="1" x14ac:dyDescent="0.25">
      <c r="A151" s="3">
        <v>44204.82877295139</v>
      </c>
      <c r="B151" s="1">
        <v>292</v>
      </c>
      <c r="C151" s="1" t="s">
        <v>131</v>
      </c>
      <c r="D151" s="1" t="s">
        <v>114</v>
      </c>
      <c r="E151" s="4" t="s">
        <v>29</v>
      </c>
      <c r="F151" s="4">
        <v>10</v>
      </c>
      <c r="G151" s="4">
        <v>6</v>
      </c>
      <c r="H151" s="4">
        <v>10</v>
      </c>
      <c r="I151" s="9">
        <f>SUM(F151:H151) / 3</f>
        <v>8.6666666666666661</v>
      </c>
      <c r="J151" s="9">
        <v>8.1557153222633456</v>
      </c>
      <c r="K151" s="10">
        <f>I151 * J151</f>
        <v>70.68286612628232</v>
      </c>
      <c r="L151" s="11">
        <v>28.087406092438606</v>
      </c>
      <c r="M151" s="12">
        <f>((100 - L151) * (I151 * J151)) / 100</f>
        <v>50.829882479618675</v>
      </c>
      <c r="N151" s="1" t="s">
        <v>115</v>
      </c>
      <c r="O151" s="1"/>
      <c r="P151" s="1" t="s">
        <v>1</v>
      </c>
      <c r="Q151" s="1"/>
      <c r="R151" s="1"/>
      <c r="S151" s="1"/>
      <c r="T151" s="1"/>
      <c r="U151" s="1"/>
    </row>
    <row r="152" spans="1:21" ht="120" customHeight="1" x14ac:dyDescent="0.25">
      <c r="A152" s="3">
        <v>44204.828773043984</v>
      </c>
      <c r="B152" s="1">
        <v>300</v>
      </c>
      <c r="C152" s="1" t="s">
        <v>131</v>
      </c>
      <c r="D152" s="1" t="s">
        <v>122</v>
      </c>
      <c r="E152" s="4" t="s">
        <v>29</v>
      </c>
      <c r="F152" s="4">
        <v>10</v>
      </c>
      <c r="G152" s="4">
        <v>6</v>
      </c>
      <c r="H152" s="4">
        <v>10</v>
      </c>
      <c r="I152" s="9">
        <f>SUM(F152:H152) / 3</f>
        <v>8.6666666666666661</v>
      </c>
      <c r="J152" s="9">
        <v>8.1557153222633456</v>
      </c>
      <c r="K152" s="10">
        <f>I152 * J152</f>
        <v>70.68286612628232</v>
      </c>
      <c r="L152" s="12">
        <v>50.997702908573665</v>
      </c>
      <c r="M152" s="12">
        <f>((100 - L152) * (I152 * J152)) / 100</f>
        <v>34.636228051936016</v>
      </c>
      <c r="N152" s="1" t="s">
        <v>123</v>
      </c>
      <c r="O152" s="1"/>
      <c r="P152" s="1" t="s">
        <v>1</v>
      </c>
      <c r="Q152" s="1"/>
      <c r="R152" s="1"/>
      <c r="S152" s="1"/>
      <c r="T152" s="1"/>
      <c r="U152" s="1"/>
    </row>
    <row r="153" spans="1:21" ht="120" customHeight="1" x14ac:dyDescent="0.25">
      <c r="A153" s="3">
        <v>44204.828771238426</v>
      </c>
      <c r="B153" s="1">
        <v>170</v>
      </c>
      <c r="C153" s="1" t="s">
        <v>130</v>
      </c>
      <c r="D153" s="1" t="s">
        <v>94</v>
      </c>
      <c r="E153" s="4" t="s">
        <v>29</v>
      </c>
      <c r="F153" s="4">
        <v>10</v>
      </c>
      <c r="G153" s="4">
        <v>6</v>
      </c>
      <c r="H153" s="4">
        <v>10</v>
      </c>
      <c r="I153" s="9">
        <f>SUM(F153:H153) / 3</f>
        <v>8.6666666666666661</v>
      </c>
      <c r="J153" s="9">
        <v>8.1557153222633438</v>
      </c>
      <c r="K153" s="10">
        <f>I153 * J153</f>
        <v>70.682866126282306</v>
      </c>
      <c r="L153" s="11">
        <v>25.707591787312261</v>
      </c>
      <c r="M153" s="12">
        <f>((100 - L153) * (I153 * J153)) / 100</f>
        <v>52.512003438965237</v>
      </c>
      <c r="N153" s="1" t="s">
        <v>95</v>
      </c>
      <c r="O153" s="1"/>
      <c r="P153" s="1" t="s">
        <v>1</v>
      </c>
      <c r="Q153" s="1"/>
      <c r="R153" s="1"/>
      <c r="S153" s="1"/>
      <c r="T153" s="1"/>
      <c r="U153" s="1"/>
    </row>
    <row r="154" spans="1:21" ht="120" customHeight="1" x14ac:dyDescent="0.25">
      <c r="A154" s="3">
        <v>44204.828769791668</v>
      </c>
      <c r="B154" s="1">
        <v>70</v>
      </c>
      <c r="C154" s="1" t="s">
        <v>22</v>
      </c>
      <c r="D154" s="1" t="s">
        <v>96</v>
      </c>
      <c r="E154" s="4" t="s">
        <v>29</v>
      </c>
      <c r="F154" s="4">
        <v>10</v>
      </c>
      <c r="G154" s="4">
        <v>6</v>
      </c>
      <c r="H154" s="4">
        <v>10</v>
      </c>
      <c r="I154" s="9">
        <f>SUM(F154:H154) / 3</f>
        <v>8.6666666666666661</v>
      </c>
      <c r="J154" s="9">
        <v>8.0642848196124675</v>
      </c>
      <c r="K154" s="10">
        <f>I154 * J154</f>
        <v>69.890468436641385</v>
      </c>
      <c r="L154" s="11">
        <v>25.044811818650317</v>
      </c>
      <c r="M154" s="12">
        <f>((100 - L154) * (I154 * J154)) / 100</f>
        <v>52.38653213751136</v>
      </c>
      <c r="N154" s="1" t="s">
        <v>97</v>
      </c>
      <c r="O154" s="1"/>
      <c r="P154" s="1" t="s">
        <v>1</v>
      </c>
      <c r="Q154" s="1"/>
      <c r="R154" s="1"/>
      <c r="S154" s="1"/>
      <c r="T154" s="1"/>
      <c r="U154" s="1"/>
    </row>
    <row r="155" spans="1:21" ht="120" customHeight="1" x14ac:dyDescent="0.25">
      <c r="A155" s="3">
        <v>44204.828770347223</v>
      </c>
      <c r="B155" s="1">
        <v>110</v>
      </c>
      <c r="C155" s="1" t="s">
        <v>130</v>
      </c>
      <c r="D155" s="1" t="s">
        <v>34</v>
      </c>
      <c r="E155" s="4" t="s">
        <v>29</v>
      </c>
      <c r="F155" s="4">
        <v>10</v>
      </c>
      <c r="G155" s="4">
        <v>6</v>
      </c>
      <c r="H155" s="4">
        <v>10</v>
      </c>
      <c r="I155" s="9">
        <f>SUM(F155:H155) / 3</f>
        <v>8.6666666666666661</v>
      </c>
      <c r="J155" s="9">
        <v>8.0642848196124675</v>
      </c>
      <c r="K155" s="10">
        <f>I155 * J155</f>
        <v>69.890468436641385</v>
      </c>
      <c r="L155" s="11">
        <v>27.447537439486176</v>
      </c>
      <c r="M155" s="12">
        <f>((100 - L155) * (I155 * J155)) / 100</f>
        <v>50.707255945861974</v>
      </c>
      <c r="N155" s="1" t="s">
        <v>35</v>
      </c>
      <c r="O155" s="1"/>
      <c r="P155" s="1" t="s">
        <v>1</v>
      </c>
      <c r="Q155" s="1"/>
      <c r="R155" s="1"/>
      <c r="S155" s="1"/>
      <c r="T155" s="1"/>
      <c r="U155" s="1"/>
    </row>
    <row r="156" spans="1:21" ht="120" customHeight="1" x14ac:dyDescent="0.25">
      <c r="A156" s="3">
        <v>44204.828771875</v>
      </c>
      <c r="B156" s="1">
        <v>220</v>
      </c>
      <c r="C156" s="1" t="s">
        <v>131</v>
      </c>
      <c r="D156" s="1" t="s">
        <v>42</v>
      </c>
      <c r="E156" s="4" t="s">
        <v>29</v>
      </c>
      <c r="F156" s="4">
        <v>10</v>
      </c>
      <c r="G156" s="4">
        <v>6</v>
      </c>
      <c r="H156" s="4">
        <v>10</v>
      </c>
      <c r="I156" s="9">
        <f>SUM(F156:H156) / 3</f>
        <v>8.6666666666666661</v>
      </c>
      <c r="J156" s="9">
        <v>8.0642848196124675</v>
      </c>
      <c r="K156" s="10">
        <f>I156 * J156</f>
        <v>69.890468436641385</v>
      </c>
      <c r="L156" s="12">
        <v>40.296346760204194</v>
      </c>
      <c r="M156" s="12">
        <f>((100 - L156) * (I156 * J156)) / 100</f>
        <v>41.727162923081302</v>
      </c>
      <c r="N156" s="1" t="s">
        <v>43</v>
      </c>
      <c r="O156" s="1"/>
      <c r="P156" s="1" t="s">
        <v>1</v>
      </c>
      <c r="Q156" s="1"/>
      <c r="R156" s="1"/>
      <c r="S156" s="1"/>
      <c r="T156" s="1"/>
      <c r="U156" s="1"/>
    </row>
    <row r="157" spans="1:21" ht="120" customHeight="1" x14ac:dyDescent="0.25">
      <c r="A157" s="3">
        <v>44204.82877255787</v>
      </c>
      <c r="B157" s="1">
        <v>270</v>
      </c>
      <c r="C157" s="1" t="s">
        <v>131</v>
      </c>
      <c r="D157" s="1" t="s">
        <v>92</v>
      </c>
      <c r="E157" s="4" t="s">
        <v>29</v>
      </c>
      <c r="F157" s="4">
        <v>10</v>
      </c>
      <c r="G157" s="4">
        <v>6</v>
      </c>
      <c r="H157" s="4">
        <v>10</v>
      </c>
      <c r="I157" s="9">
        <f>SUM(F157:H157) / 3</f>
        <v>8.6666666666666661</v>
      </c>
      <c r="J157" s="9">
        <v>8.0642848196124675</v>
      </c>
      <c r="K157" s="10">
        <f>I157 * J157</f>
        <v>69.890468436641385</v>
      </c>
      <c r="L157" s="11">
        <v>24.824061829730081</v>
      </c>
      <c r="M157" s="12">
        <f>((100 - L157) * (I157 * J157)) / 100</f>
        <v>52.54081533884154</v>
      </c>
      <c r="N157" s="1" t="s">
        <v>93</v>
      </c>
      <c r="O157" s="1"/>
      <c r="P157" s="1" t="s">
        <v>1</v>
      </c>
      <c r="Q157" s="1"/>
      <c r="R157" s="1"/>
      <c r="S157" s="1"/>
      <c r="T157" s="1"/>
      <c r="U157" s="1"/>
    </row>
    <row r="158" spans="1:21" ht="120" customHeight="1" x14ac:dyDescent="0.25">
      <c r="A158" s="3">
        <v>44204.828772627312</v>
      </c>
      <c r="B158" s="1">
        <v>276</v>
      </c>
      <c r="C158" s="1" t="s">
        <v>131</v>
      </c>
      <c r="D158" s="1" t="s">
        <v>98</v>
      </c>
      <c r="E158" s="4" t="s">
        <v>29</v>
      </c>
      <c r="F158" s="4">
        <v>10</v>
      </c>
      <c r="G158" s="4">
        <v>6</v>
      </c>
      <c r="H158" s="4">
        <v>10</v>
      </c>
      <c r="I158" s="9">
        <f>SUM(F158:H158) / 3</f>
        <v>8.6666666666666661</v>
      </c>
      <c r="J158" s="9">
        <v>8.0642848196124675</v>
      </c>
      <c r="K158" s="10">
        <f>I158 * J158</f>
        <v>69.890468436641385</v>
      </c>
      <c r="L158" s="12">
        <v>39.641750821772519</v>
      </c>
      <c r="M158" s="12">
        <f>((100 - L158) * (I158 * J158)) / 100</f>
        <v>42.184663090818439</v>
      </c>
      <c r="N158" s="1" t="s">
        <v>99</v>
      </c>
      <c r="O158" s="1"/>
      <c r="P158" s="1" t="s">
        <v>1</v>
      </c>
      <c r="Q158" s="1"/>
      <c r="R158" s="1"/>
      <c r="S158" s="1"/>
      <c r="T158" s="1"/>
      <c r="U158" s="1"/>
    </row>
    <row r="159" spans="1:21" ht="120" customHeight="1" x14ac:dyDescent="0.25">
      <c r="A159" s="3">
        <v>44204.82877266204</v>
      </c>
      <c r="B159" s="1">
        <v>278</v>
      </c>
      <c r="C159" s="1" t="s">
        <v>131</v>
      </c>
      <c r="D159" s="1" t="s">
        <v>100</v>
      </c>
      <c r="E159" s="4" t="s">
        <v>29</v>
      </c>
      <c r="F159" s="4">
        <v>10</v>
      </c>
      <c r="G159" s="4">
        <v>6</v>
      </c>
      <c r="H159" s="4">
        <v>10</v>
      </c>
      <c r="I159" s="9">
        <f>SUM(F159:H159) / 3</f>
        <v>8.6666666666666661</v>
      </c>
      <c r="J159" s="9">
        <v>8.0642848196124675</v>
      </c>
      <c r="K159" s="10">
        <f>I159 * J159</f>
        <v>69.890468436641385</v>
      </c>
      <c r="L159" s="12">
        <v>40.617986899964023</v>
      </c>
      <c r="M159" s="12">
        <f>((100 - L159) * (I159 * J159)) / 100</f>
        <v>41.502367122722902</v>
      </c>
      <c r="N159" s="1" t="s">
        <v>101</v>
      </c>
      <c r="O159" s="1"/>
      <c r="P159" s="1" t="s">
        <v>1</v>
      </c>
      <c r="Q159" s="1"/>
      <c r="R159" s="1"/>
      <c r="S159" s="1"/>
      <c r="T159" s="1"/>
      <c r="U159" s="1"/>
    </row>
    <row r="160" spans="1:21" ht="120" customHeight="1" x14ac:dyDescent="0.25">
      <c r="A160" s="3">
        <v>44204.828771203705</v>
      </c>
      <c r="B160" s="1">
        <v>167</v>
      </c>
      <c r="C160" s="1" t="s">
        <v>130</v>
      </c>
      <c r="D160" s="1" t="s">
        <v>92</v>
      </c>
      <c r="E160" s="4" t="s">
        <v>24</v>
      </c>
      <c r="F160" s="4">
        <v>9</v>
      </c>
      <c r="G160" s="4">
        <v>10</v>
      </c>
      <c r="H160" s="4">
        <v>9</v>
      </c>
      <c r="I160" s="9">
        <f>SUM(F160:H160) / 3</f>
        <v>9.3333333333333339</v>
      </c>
      <c r="J160" s="9">
        <v>7.3653448442927969</v>
      </c>
      <c r="K160" s="10">
        <f>I160 * J160</f>
        <v>68.743218546732777</v>
      </c>
      <c r="L160" s="11">
        <v>24.824061829730081</v>
      </c>
      <c r="M160" s="12">
        <f>((100 - L160) * (I160 * J160)) / 100</f>
        <v>51.678359470945352</v>
      </c>
      <c r="N160" s="1" t="s">
        <v>93</v>
      </c>
      <c r="O160" s="1"/>
      <c r="P160" s="1" t="s">
        <v>1</v>
      </c>
      <c r="Q160" s="1"/>
      <c r="R160" s="1"/>
      <c r="S160" s="1"/>
      <c r="T160" s="1"/>
      <c r="U160" s="1"/>
    </row>
    <row r="161" spans="1:21" ht="120" customHeight="1" x14ac:dyDescent="0.25">
      <c r="A161" s="3">
        <v>44204.828776643517</v>
      </c>
      <c r="B161" s="1">
        <v>503</v>
      </c>
      <c r="C161" s="1" t="s">
        <v>133</v>
      </c>
      <c r="D161" s="1" t="s">
        <v>122</v>
      </c>
      <c r="E161" s="4" t="s">
        <v>24</v>
      </c>
      <c r="F161" s="4">
        <v>9</v>
      </c>
      <c r="G161" s="4">
        <v>10</v>
      </c>
      <c r="H161" s="4">
        <v>9</v>
      </c>
      <c r="I161" s="9">
        <f>SUM(F161:H161) / 3</f>
        <v>9.3333333333333339</v>
      </c>
      <c r="J161" s="9">
        <v>7.3653448442927969</v>
      </c>
      <c r="K161" s="10">
        <f>I161 * J161</f>
        <v>68.743218546732777</v>
      </c>
      <c r="L161" s="12">
        <v>50.997702908573665</v>
      </c>
      <c r="M161" s="12">
        <f>((100 - L161) * (I161 * J161)) / 100</f>
        <v>33.685756182478485</v>
      </c>
      <c r="N161" s="1" t="s">
        <v>123</v>
      </c>
      <c r="O161" s="1"/>
      <c r="P161" s="1" t="s">
        <v>1</v>
      </c>
      <c r="Q161" s="1"/>
      <c r="R161" s="1"/>
      <c r="S161" s="1"/>
      <c r="T161" s="1"/>
      <c r="U161" s="1"/>
    </row>
    <row r="162" spans="1:21" ht="120" customHeight="1" x14ac:dyDescent="0.25">
      <c r="A162" s="3">
        <v>44204.828776666669</v>
      </c>
      <c r="B162" s="1">
        <v>505</v>
      </c>
      <c r="C162" s="1" t="s">
        <v>133</v>
      </c>
      <c r="D162" s="1" t="s">
        <v>124</v>
      </c>
      <c r="E162" s="4" t="s">
        <v>24</v>
      </c>
      <c r="F162" s="4">
        <v>9</v>
      </c>
      <c r="G162" s="4">
        <v>10</v>
      </c>
      <c r="H162" s="4">
        <v>9</v>
      </c>
      <c r="I162" s="9">
        <f>SUM(F162:H162) / 3</f>
        <v>9.3333333333333339</v>
      </c>
      <c r="J162" s="9">
        <v>7.3653448442927969</v>
      </c>
      <c r="K162" s="10">
        <f>I162 * J162</f>
        <v>68.743218546732777</v>
      </c>
      <c r="L162" s="12">
        <v>53.487174105777292</v>
      </c>
      <c r="M162" s="12">
        <f>((100 - L162) * (I162 * J162)) / 100</f>
        <v>31.97441355672683</v>
      </c>
      <c r="N162" s="1" t="s">
        <v>125</v>
      </c>
      <c r="O162" s="1"/>
      <c r="P162" s="1" t="s">
        <v>1</v>
      </c>
      <c r="Q162" s="1"/>
      <c r="R162" s="1"/>
      <c r="S162" s="1"/>
      <c r="T162" s="1"/>
      <c r="U162" s="1"/>
    </row>
    <row r="163" spans="1:21" ht="120" customHeight="1" x14ac:dyDescent="0.25">
      <c r="A163" s="3">
        <v>44204.828769305554</v>
      </c>
      <c r="B163" s="1">
        <v>43</v>
      </c>
      <c r="C163" s="1" t="s">
        <v>22</v>
      </c>
      <c r="D163" s="1" t="s">
        <v>70</v>
      </c>
      <c r="E163" s="4" t="s">
        <v>24</v>
      </c>
      <c r="F163" s="4">
        <v>9</v>
      </c>
      <c r="G163" s="4">
        <v>10</v>
      </c>
      <c r="H163" s="4">
        <v>9</v>
      </c>
      <c r="I163" s="9">
        <f>SUM(F163:H163) / 3</f>
        <v>9.3333333333333339</v>
      </c>
      <c r="J163" s="9">
        <v>7.2827748728431505</v>
      </c>
      <c r="K163" s="10">
        <f>I163 * J163</f>
        <v>67.972565479869402</v>
      </c>
      <c r="L163" s="12">
        <v>32.872932696403169</v>
      </c>
      <c r="M163" s="12">
        <f>((100 - L163) * (I163 * J163)) / 100</f>
        <v>45.627989777653355</v>
      </c>
      <c r="N163" s="1" t="s">
        <v>71</v>
      </c>
      <c r="O163" s="1"/>
      <c r="P163" s="1" t="s">
        <v>1</v>
      </c>
      <c r="Q163" s="1"/>
      <c r="R163" s="1"/>
      <c r="S163" s="1"/>
      <c r="T163" s="1"/>
      <c r="U163" s="1"/>
    </row>
    <row r="164" spans="1:21" ht="120" customHeight="1" x14ac:dyDescent="0.25">
      <c r="A164" s="3">
        <v>44204.828769652777</v>
      </c>
      <c r="B164" s="1">
        <v>59</v>
      </c>
      <c r="C164" s="1" t="s">
        <v>22</v>
      </c>
      <c r="D164" s="1" t="s">
        <v>86</v>
      </c>
      <c r="E164" s="4" t="s">
        <v>24</v>
      </c>
      <c r="F164" s="4">
        <v>9</v>
      </c>
      <c r="G164" s="4">
        <v>10</v>
      </c>
      <c r="H164" s="4">
        <v>9</v>
      </c>
      <c r="I164" s="9">
        <f>SUM(F164:H164) / 3</f>
        <v>9.3333333333333339</v>
      </c>
      <c r="J164" s="9">
        <v>7.2827748728431505</v>
      </c>
      <c r="K164" s="10">
        <f>I164 * J164</f>
        <v>67.972565479869402</v>
      </c>
      <c r="L164" s="12">
        <v>39.254747283905324</v>
      </c>
      <c r="M164" s="12">
        <f>((100 - L164) * (I164 * J164)) / 100</f>
        <v>41.290106678359599</v>
      </c>
      <c r="N164" s="1" t="s">
        <v>87</v>
      </c>
      <c r="O164" s="1"/>
      <c r="P164" s="1" t="s">
        <v>1</v>
      </c>
      <c r="Q164" s="1"/>
      <c r="R164" s="1"/>
      <c r="S164" s="1"/>
      <c r="T164" s="1"/>
      <c r="U164" s="1"/>
    </row>
    <row r="165" spans="1:21" ht="120" customHeight="1" x14ac:dyDescent="0.25">
      <c r="A165" s="3">
        <v>44204.82877133102</v>
      </c>
      <c r="B165" s="1">
        <v>177</v>
      </c>
      <c r="C165" s="1" t="s">
        <v>130</v>
      </c>
      <c r="D165" s="1" t="s">
        <v>102</v>
      </c>
      <c r="E165" s="4" t="s">
        <v>24</v>
      </c>
      <c r="F165" s="4">
        <v>9</v>
      </c>
      <c r="G165" s="4">
        <v>10</v>
      </c>
      <c r="H165" s="4">
        <v>9</v>
      </c>
      <c r="I165" s="9">
        <f>SUM(F165:H165) / 3</f>
        <v>9.3333333333333339</v>
      </c>
      <c r="J165" s="9">
        <v>7.2827748728431505</v>
      </c>
      <c r="K165" s="10">
        <f>I165 * J165</f>
        <v>67.972565479869402</v>
      </c>
      <c r="L165" s="11">
        <v>28.332664211567508</v>
      </c>
      <c r="M165" s="12">
        <f>((100 - L165) * (I165 * J165)) / 100</f>
        <v>48.714126746470157</v>
      </c>
      <c r="N165" s="1" t="s">
        <v>103</v>
      </c>
      <c r="O165" s="1"/>
      <c r="P165" s="1" t="s">
        <v>1</v>
      </c>
      <c r="Q165" s="1"/>
      <c r="R165" s="1"/>
      <c r="S165" s="1"/>
      <c r="T165" s="1"/>
      <c r="U165" s="1"/>
    </row>
    <row r="166" spans="1:21" ht="120" customHeight="1" x14ac:dyDescent="0.25">
      <c r="A166" s="3">
        <v>44204.828772488429</v>
      </c>
      <c r="B166" s="1">
        <v>265</v>
      </c>
      <c r="C166" s="1" t="s">
        <v>131</v>
      </c>
      <c r="D166" s="1" t="s">
        <v>88</v>
      </c>
      <c r="E166" s="4" t="s">
        <v>24</v>
      </c>
      <c r="F166" s="4">
        <v>9</v>
      </c>
      <c r="G166" s="4">
        <v>10</v>
      </c>
      <c r="H166" s="4">
        <v>9</v>
      </c>
      <c r="I166" s="9">
        <f>SUM(F166:H166) / 3</f>
        <v>9.3333333333333339</v>
      </c>
      <c r="J166" s="9">
        <v>7.2827748728431505</v>
      </c>
      <c r="K166" s="10">
        <f>I166 * J166</f>
        <v>67.972565479869402</v>
      </c>
      <c r="L166" s="11">
        <v>28.064790236197467</v>
      </c>
      <c r="M166" s="12">
        <f>((100 - L166) * (I166 * J166)) / 100</f>
        <v>48.896207559782084</v>
      </c>
      <c r="N166" s="1" t="s">
        <v>89</v>
      </c>
      <c r="O166" s="1"/>
      <c r="P166" s="1" t="s">
        <v>1</v>
      </c>
      <c r="Q166" s="1"/>
      <c r="R166" s="1"/>
      <c r="S166" s="1"/>
      <c r="T166" s="1"/>
      <c r="U166" s="1"/>
    </row>
    <row r="167" spans="1:21" ht="120" customHeight="1" x14ac:dyDescent="0.25">
      <c r="A167" s="3">
        <v>44204.828772685185</v>
      </c>
      <c r="B167" s="1">
        <v>279</v>
      </c>
      <c r="C167" s="1" t="s">
        <v>131</v>
      </c>
      <c r="D167" s="1" t="s">
        <v>102</v>
      </c>
      <c r="E167" s="4" t="s">
        <v>24</v>
      </c>
      <c r="F167" s="4">
        <v>9</v>
      </c>
      <c r="G167" s="4">
        <v>10</v>
      </c>
      <c r="H167" s="4">
        <v>9</v>
      </c>
      <c r="I167" s="9">
        <f>SUM(F167:H167) / 3</f>
        <v>9.3333333333333339</v>
      </c>
      <c r="J167" s="9">
        <v>7.2827748728431505</v>
      </c>
      <c r="K167" s="10">
        <f>I167 * J167</f>
        <v>67.972565479869402</v>
      </c>
      <c r="L167" s="11">
        <v>28.332664211567508</v>
      </c>
      <c r="M167" s="12">
        <f>((100 - L167) * (I167 * J167)) / 100</f>
        <v>48.714126746470157</v>
      </c>
      <c r="N167" s="1" t="s">
        <v>103</v>
      </c>
      <c r="O167" s="1"/>
      <c r="P167" s="1" t="s">
        <v>1</v>
      </c>
      <c r="Q167" s="1"/>
      <c r="R167" s="1"/>
      <c r="S167" s="1"/>
      <c r="T167" s="1"/>
      <c r="U167" s="1"/>
    </row>
    <row r="168" spans="1:21" ht="120" customHeight="1" x14ac:dyDescent="0.25">
      <c r="A168" s="3">
        <v>44204.828773055553</v>
      </c>
      <c r="B168" s="1">
        <v>301</v>
      </c>
      <c r="C168" s="1" t="s">
        <v>131</v>
      </c>
      <c r="D168" s="1" t="s">
        <v>124</v>
      </c>
      <c r="E168" s="4" t="s">
        <v>24</v>
      </c>
      <c r="F168" s="4">
        <v>9</v>
      </c>
      <c r="G168" s="4">
        <v>10</v>
      </c>
      <c r="H168" s="4">
        <v>9</v>
      </c>
      <c r="I168" s="9">
        <f>SUM(F168:H168) / 3</f>
        <v>9.3333333333333339</v>
      </c>
      <c r="J168" s="9">
        <v>7.2827748728431505</v>
      </c>
      <c r="K168" s="10">
        <f>I168 * J168</f>
        <v>67.972565479869402</v>
      </c>
      <c r="L168" s="12">
        <v>53.487174105777292</v>
      </c>
      <c r="M168" s="12">
        <f>((100 - L168) * (I168 * J168)) / 100</f>
        <v>31.615961037488184</v>
      </c>
      <c r="N168" s="1" t="s">
        <v>125</v>
      </c>
      <c r="O168" s="1"/>
      <c r="P168" s="1" t="s">
        <v>1</v>
      </c>
      <c r="Q168" s="1"/>
      <c r="R168" s="1"/>
      <c r="S168" s="1"/>
      <c r="T168" s="1"/>
      <c r="U168" s="1"/>
    </row>
    <row r="169" spans="1:21" ht="120" customHeight="1" x14ac:dyDescent="0.25">
      <c r="A169" s="3">
        <v>44204.828774004629</v>
      </c>
      <c r="B169" s="1">
        <v>349</v>
      </c>
      <c r="C169" s="1" t="s">
        <v>132</v>
      </c>
      <c r="D169" s="1" t="s">
        <v>70</v>
      </c>
      <c r="E169" s="4" t="s">
        <v>24</v>
      </c>
      <c r="F169" s="4">
        <v>9</v>
      </c>
      <c r="G169" s="4">
        <v>10</v>
      </c>
      <c r="H169" s="4">
        <v>9</v>
      </c>
      <c r="I169" s="9">
        <f>SUM(F169:H169) / 3</f>
        <v>9.3333333333333339</v>
      </c>
      <c r="J169" s="9">
        <v>7.2827748728431505</v>
      </c>
      <c r="K169" s="10">
        <f>I169 * J169</f>
        <v>67.972565479869402</v>
      </c>
      <c r="L169" s="12">
        <v>32.872932696403169</v>
      </c>
      <c r="M169" s="12">
        <f>((100 - L169) * (I169 * J169)) / 100</f>
        <v>45.627989777653355</v>
      </c>
      <c r="N169" s="1" t="s">
        <v>71</v>
      </c>
      <c r="O169" s="1"/>
      <c r="P169" s="1" t="s">
        <v>1</v>
      </c>
      <c r="Q169" s="1"/>
      <c r="R169" s="1"/>
      <c r="S169" s="1"/>
      <c r="T169" s="1"/>
      <c r="U169" s="1"/>
    </row>
    <row r="170" spans="1:21" ht="120" customHeight="1" x14ac:dyDescent="0.25">
      <c r="A170" s="3">
        <v>44204.828776388887</v>
      </c>
      <c r="B170" s="1">
        <v>483</v>
      </c>
      <c r="C170" s="1" t="s">
        <v>133</v>
      </c>
      <c r="D170" s="1" t="s">
        <v>102</v>
      </c>
      <c r="E170" s="4" t="s">
        <v>24</v>
      </c>
      <c r="F170" s="4">
        <v>9</v>
      </c>
      <c r="G170" s="4">
        <v>10</v>
      </c>
      <c r="H170" s="4">
        <v>9</v>
      </c>
      <c r="I170" s="9">
        <f>SUM(F170:H170) / 3</f>
        <v>9.3333333333333339</v>
      </c>
      <c r="J170" s="9">
        <v>7.2827748728431505</v>
      </c>
      <c r="K170" s="10">
        <f>I170 * J170</f>
        <v>67.972565479869402</v>
      </c>
      <c r="L170" s="11">
        <v>28.332664211567508</v>
      </c>
      <c r="M170" s="12">
        <f>((100 - L170) * (I170 * J170)) / 100</f>
        <v>48.714126746470157</v>
      </c>
      <c r="N170" s="1" t="s">
        <v>103</v>
      </c>
      <c r="O170" s="1"/>
      <c r="P170" s="1" t="s">
        <v>1</v>
      </c>
      <c r="Q170" s="1"/>
      <c r="R170" s="1"/>
      <c r="S170" s="1"/>
      <c r="T170" s="1"/>
      <c r="U170" s="1"/>
    </row>
    <row r="171" spans="1:21" ht="120" customHeight="1" x14ac:dyDescent="0.25">
      <c r="A171" s="3">
        <v>44204.828771469911</v>
      </c>
      <c r="B171" s="1">
        <v>188</v>
      </c>
      <c r="C171" s="1" t="s">
        <v>130</v>
      </c>
      <c r="D171" s="1" t="s">
        <v>112</v>
      </c>
      <c r="E171" s="4" t="s">
        <v>29</v>
      </c>
      <c r="F171" s="4">
        <v>10</v>
      </c>
      <c r="G171" s="4">
        <v>6</v>
      </c>
      <c r="H171" s="4">
        <v>10</v>
      </c>
      <c r="I171" s="9">
        <f>SUM(F171:H171) / 3</f>
        <v>8.6666666666666661</v>
      </c>
      <c r="J171" s="9">
        <v>7.7825302553893252</v>
      </c>
      <c r="K171" s="10">
        <f>I171 * J171</f>
        <v>67.44859554670748</v>
      </c>
      <c r="L171" s="11">
        <v>25.956474620427752</v>
      </c>
      <c r="M171" s="12">
        <f>((100 - L171) * (I171 * J171)) / 100</f>
        <v>49.941317961791391</v>
      </c>
      <c r="N171" s="1" t="s">
        <v>113</v>
      </c>
      <c r="O171" s="1"/>
      <c r="P171" s="1" t="s">
        <v>1</v>
      </c>
      <c r="Q171" s="1"/>
      <c r="R171" s="1"/>
      <c r="S171" s="1"/>
      <c r="T171" s="1"/>
      <c r="U171" s="1"/>
    </row>
    <row r="172" spans="1:21" ht="120" customHeight="1" x14ac:dyDescent="0.25">
      <c r="A172" s="3">
        <v>44204.828771793982</v>
      </c>
      <c r="B172" s="1">
        <v>214</v>
      </c>
      <c r="C172" s="1" t="s">
        <v>131</v>
      </c>
      <c r="D172" s="1" t="s">
        <v>36</v>
      </c>
      <c r="E172" s="4" t="s">
        <v>29</v>
      </c>
      <c r="F172" s="4">
        <v>10</v>
      </c>
      <c r="G172" s="4">
        <v>6</v>
      </c>
      <c r="H172" s="4">
        <v>10</v>
      </c>
      <c r="I172" s="9">
        <f>SUM(F172:H172) / 3</f>
        <v>8.6666666666666661</v>
      </c>
      <c r="J172" s="9">
        <v>7.7825302553893252</v>
      </c>
      <c r="K172" s="10">
        <f>I172 * J172</f>
        <v>67.44859554670748</v>
      </c>
      <c r="L172" s="12">
        <v>43.583243301865267</v>
      </c>
      <c r="M172" s="12">
        <f>((100 - L172) * (I172 * J172)) / 100</f>
        <v>38.052310045894899</v>
      </c>
      <c r="N172" s="1" t="s">
        <v>37</v>
      </c>
      <c r="O172" s="1"/>
      <c r="P172" s="1" t="s">
        <v>1</v>
      </c>
      <c r="Q172" s="1"/>
      <c r="R172" s="1"/>
      <c r="S172" s="1"/>
      <c r="T172" s="1"/>
      <c r="U172" s="1"/>
    </row>
    <row r="173" spans="1:21" ht="120" customHeight="1" x14ac:dyDescent="0.25">
      <c r="A173" s="3">
        <v>44204.828776284725</v>
      </c>
      <c r="B173" s="1">
        <v>474</v>
      </c>
      <c r="C173" s="1" t="s">
        <v>133</v>
      </c>
      <c r="D173" s="1" t="s">
        <v>92</v>
      </c>
      <c r="E173" s="4" t="s">
        <v>29</v>
      </c>
      <c r="F173" s="4">
        <v>10</v>
      </c>
      <c r="G173" s="4">
        <v>6</v>
      </c>
      <c r="H173" s="4">
        <v>10</v>
      </c>
      <c r="I173" s="9">
        <f>SUM(F173:H173) / 3</f>
        <v>8.6666666666666661</v>
      </c>
      <c r="J173" s="9">
        <v>7.7825302553893252</v>
      </c>
      <c r="K173" s="10">
        <f>I173 * J173</f>
        <v>67.44859554670748</v>
      </c>
      <c r="L173" s="11">
        <v>24.824061829730081</v>
      </c>
      <c r="M173" s="12">
        <f>((100 - L173) * (I173 * J173)) / 100</f>
        <v>50.705114484908243</v>
      </c>
      <c r="N173" s="1" t="s">
        <v>93</v>
      </c>
      <c r="O173" s="1"/>
      <c r="P173" s="1" t="s">
        <v>1</v>
      </c>
      <c r="Q173" s="1"/>
      <c r="R173" s="1"/>
      <c r="S173" s="1"/>
      <c r="T173" s="1"/>
      <c r="U173" s="1"/>
    </row>
    <row r="174" spans="1:21" ht="120" customHeight="1" x14ac:dyDescent="0.25">
      <c r="A174" s="3">
        <v>44204.828772407411</v>
      </c>
      <c r="B174" s="1">
        <v>258</v>
      </c>
      <c r="C174" s="1" t="s">
        <v>131</v>
      </c>
      <c r="D174" s="1" t="s">
        <v>80</v>
      </c>
      <c r="E174" s="4" t="s">
        <v>29</v>
      </c>
      <c r="F174" s="4">
        <v>10</v>
      </c>
      <c r="G174" s="4">
        <v>6</v>
      </c>
      <c r="H174" s="4">
        <v>10</v>
      </c>
      <c r="I174" s="9">
        <f>SUM(F174:H174) / 3</f>
        <v>8.6666666666666661</v>
      </c>
      <c r="J174" s="9">
        <v>7.7815125765519042</v>
      </c>
      <c r="K174" s="10">
        <f>I174 * J174</f>
        <v>67.439775663449836</v>
      </c>
      <c r="L174" s="12">
        <v>34.422152338200618</v>
      </c>
      <c r="M174" s="12">
        <f>((100 - L174) * (I174 * J174)) / 100</f>
        <v>44.225553348036385</v>
      </c>
      <c r="N174" s="1" t="s">
        <v>81</v>
      </c>
      <c r="O174" s="1"/>
      <c r="P174" s="1" t="s">
        <v>1</v>
      </c>
      <c r="Q174" s="1"/>
      <c r="R174" s="1"/>
      <c r="S174" s="1"/>
      <c r="T174" s="1"/>
      <c r="U174" s="1"/>
    </row>
    <row r="175" spans="1:21" ht="120" customHeight="1" x14ac:dyDescent="0.25">
      <c r="A175" s="3">
        <v>44204.828770682871</v>
      </c>
      <c r="B175" s="1">
        <v>128</v>
      </c>
      <c r="C175" s="1" t="s">
        <v>130</v>
      </c>
      <c r="D175" s="1" t="s">
        <v>52</v>
      </c>
      <c r="E175" s="4" t="s">
        <v>29</v>
      </c>
      <c r="F175" s="4">
        <v>10</v>
      </c>
      <c r="G175" s="4">
        <v>6</v>
      </c>
      <c r="H175" s="4">
        <v>10</v>
      </c>
      <c r="I175" s="9">
        <f>SUM(F175:H175) / 3</f>
        <v>8.6666666666666661</v>
      </c>
      <c r="J175" s="9">
        <v>7.7815125765519024</v>
      </c>
      <c r="K175" s="10">
        <f>I175 * J175</f>
        <v>67.439775663449822</v>
      </c>
      <c r="L175" s="12">
        <v>31.072537439486176</v>
      </c>
      <c r="M175" s="12">
        <f>((100 - L175) * (I175 * J175)) / 100</f>
        <v>46.484526121318886</v>
      </c>
      <c r="N175" s="1" t="s">
        <v>53</v>
      </c>
      <c r="O175" s="1"/>
      <c r="P175" s="1" t="s">
        <v>1</v>
      </c>
      <c r="Q175" s="1"/>
      <c r="R175" s="1"/>
      <c r="S175" s="1"/>
      <c r="T175" s="1"/>
      <c r="U175" s="1"/>
    </row>
    <row r="176" spans="1:21" ht="120" customHeight="1" x14ac:dyDescent="0.25">
      <c r="A176" s="3">
        <v>44204.828770729167</v>
      </c>
      <c r="B176" s="1">
        <v>130</v>
      </c>
      <c r="C176" s="1" t="s">
        <v>130</v>
      </c>
      <c r="D176" s="1" t="s">
        <v>54</v>
      </c>
      <c r="E176" s="4" t="s">
        <v>29</v>
      </c>
      <c r="F176" s="4">
        <v>10</v>
      </c>
      <c r="G176" s="4">
        <v>6</v>
      </c>
      <c r="H176" s="4">
        <v>10</v>
      </c>
      <c r="I176" s="9">
        <f>SUM(F176:H176) / 3</f>
        <v>8.6666666666666661</v>
      </c>
      <c r="J176" s="9">
        <v>7.7815125765519024</v>
      </c>
      <c r="K176" s="10">
        <f>I176 * J176</f>
        <v>67.439775663449822</v>
      </c>
      <c r="L176" s="12">
        <v>32.908753499509132</v>
      </c>
      <c r="M176" s="12">
        <f>((100 - L176) * (I176 * J176)) / 100</f>
        <v>45.246186129743172</v>
      </c>
      <c r="N176" s="1" t="s">
        <v>55</v>
      </c>
      <c r="O176" s="1"/>
      <c r="P176" s="1" t="s">
        <v>1</v>
      </c>
      <c r="Q176" s="1"/>
      <c r="R176" s="1"/>
      <c r="S176" s="1"/>
      <c r="T176" s="1"/>
      <c r="U176" s="1"/>
    </row>
    <row r="177" spans="1:21" ht="120" customHeight="1" x14ac:dyDescent="0.25">
      <c r="A177" s="3">
        <v>44204.828775462964</v>
      </c>
      <c r="B177" s="1">
        <v>414</v>
      </c>
      <c r="C177" s="1" t="s">
        <v>133</v>
      </c>
      <c r="D177" s="1" t="s">
        <v>32</v>
      </c>
      <c r="E177" s="4" t="s">
        <v>29</v>
      </c>
      <c r="F177" s="4">
        <v>10</v>
      </c>
      <c r="G177" s="4">
        <v>6</v>
      </c>
      <c r="H177" s="4">
        <v>10</v>
      </c>
      <c r="I177" s="9">
        <f>SUM(F177:H177) / 3</f>
        <v>8.6666666666666661</v>
      </c>
      <c r="J177" s="9">
        <v>7.7815125765519024</v>
      </c>
      <c r="K177" s="10">
        <f>I177 * J177</f>
        <v>67.439775663449822</v>
      </c>
      <c r="L177" s="11">
        <v>26.566107284275532</v>
      </c>
      <c r="M177" s="12">
        <f>((100 - L177) * (I177 * J177)) / 100</f>
        <v>49.523652508422998</v>
      </c>
      <c r="N177" s="1" t="s">
        <v>33</v>
      </c>
      <c r="O177" s="1"/>
      <c r="P177" s="1" t="s">
        <v>1</v>
      </c>
      <c r="Q177" s="1"/>
      <c r="R177" s="1"/>
      <c r="S177" s="1"/>
      <c r="T177" s="1"/>
      <c r="U177" s="1"/>
    </row>
    <row r="178" spans="1:21" ht="120" customHeight="1" x14ac:dyDescent="0.25">
      <c r="A178" s="3">
        <v>44204.828775497685</v>
      </c>
      <c r="B178" s="1">
        <v>416</v>
      </c>
      <c r="C178" s="1" t="s">
        <v>133</v>
      </c>
      <c r="D178" s="1" t="s">
        <v>34</v>
      </c>
      <c r="E178" s="4" t="s">
        <v>29</v>
      </c>
      <c r="F178" s="4">
        <v>10</v>
      </c>
      <c r="G178" s="4">
        <v>6</v>
      </c>
      <c r="H178" s="4">
        <v>10</v>
      </c>
      <c r="I178" s="9">
        <f>SUM(F178:H178) / 3</f>
        <v>8.6666666666666661</v>
      </c>
      <c r="J178" s="9">
        <v>7.7815125765519024</v>
      </c>
      <c r="K178" s="10">
        <f>I178 * J178</f>
        <v>67.439775663449822</v>
      </c>
      <c r="L178" s="11">
        <v>27.447537439486176</v>
      </c>
      <c r="M178" s="12">
        <f>((100 - L178) * (I178 * J178)) / 100</f>
        <v>48.929217989118939</v>
      </c>
      <c r="N178" s="1" t="s">
        <v>35</v>
      </c>
      <c r="O178" s="1"/>
      <c r="P178" s="1" t="s">
        <v>1</v>
      </c>
      <c r="Q178" s="1"/>
      <c r="R178" s="1"/>
      <c r="S178" s="1"/>
      <c r="T178" s="1"/>
      <c r="U178" s="1"/>
    </row>
    <row r="179" spans="1:21" ht="120" customHeight="1" x14ac:dyDescent="0.25">
      <c r="A179" s="3">
        <v>44204.828775624999</v>
      </c>
      <c r="B179" s="1">
        <v>422</v>
      </c>
      <c r="C179" s="1" t="s">
        <v>133</v>
      </c>
      <c r="D179" s="1" t="s">
        <v>40</v>
      </c>
      <c r="E179" s="4" t="s">
        <v>29</v>
      </c>
      <c r="F179" s="4">
        <v>10</v>
      </c>
      <c r="G179" s="4">
        <v>6</v>
      </c>
      <c r="H179" s="4">
        <v>10</v>
      </c>
      <c r="I179" s="9">
        <f>SUM(F179:H179) / 3</f>
        <v>8.6666666666666661</v>
      </c>
      <c r="J179" s="9">
        <v>7.7815125765519024</v>
      </c>
      <c r="K179" s="10">
        <f>I179 * J179</f>
        <v>67.439775663449822</v>
      </c>
      <c r="L179" s="11">
        <v>24.978105418019272</v>
      </c>
      <c r="M179" s="12">
        <f>((100 - L179) * (I179 * J179)) / 100</f>
        <v>50.594597404557625</v>
      </c>
      <c r="N179" s="1" t="s">
        <v>41</v>
      </c>
      <c r="O179" s="1"/>
      <c r="P179" s="1" t="s">
        <v>1</v>
      </c>
      <c r="Q179" s="1"/>
      <c r="R179" s="1"/>
      <c r="S179" s="1"/>
      <c r="T179" s="1"/>
      <c r="U179" s="1"/>
    </row>
    <row r="180" spans="1:21" ht="120" customHeight="1" x14ac:dyDescent="0.25">
      <c r="A180" s="3">
        <v>44204.828775833332</v>
      </c>
      <c r="B180" s="1">
        <v>438</v>
      </c>
      <c r="C180" s="1" t="s">
        <v>133</v>
      </c>
      <c r="D180" s="1" t="s">
        <v>56</v>
      </c>
      <c r="E180" s="4" t="s">
        <v>29</v>
      </c>
      <c r="F180" s="4">
        <v>10</v>
      </c>
      <c r="G180" s="4">
        <v>6</v>
      </c>
      <c r="H180" s="4">
        <v>10</v>
      </c>
      <c r="I180" s="9">
        <f>SUM(F180:H180) / 3</f>
        <v>8.6666666666666661</v>
      </c>
      <c r="J180" s="9">
        <v>7.7815125765519024</v>
      </c>
      <c r="K180" s="10">
        <f>I180 * J180</f>
        <v>67.439775663449822</v>
      </c>
      <c r="L180" s="11">
        <v>28.009515639857234</v>
      </c>
      <c r="M180" s="12">
        <f>((100 - L180) * (I180 * J180)) / 100</f>
        <v>48.550221151511217</v>
      </c>
      <c r="N180" s="1" t="s">
        <v>57</v>
      </c>
      <c r="O180" s="1"/>
      <c r="P180" s="1" t="s">
        <v>1</v>
      </c>
      <c r="Q180" s="1"/>
      <c r="R180" s="1"/>
      <c r="S180" s="1"/>
      <c r="T180" s="1"/>
      <c r="U180" s="1"/>
    </row>
    <row r="181" spans="1:21" ht="120" customHeight="1" x14ac:dyDescent="0.25">
      <c r="A181" s="3">
        <v>44204.828776354167</v>
      </c>
      <c r="B181" s="1">
        <v>480</v>
      </c>
      <c r="C181" s="1" t="s">
        <v>133</v>
      </c>
      <c r="D181" s="1" t="s">
        <v>98</v>
      </c>
      <c r="E181" s="4" t="s">
        <v>29</v>
      </c>
      <c r="F181" s="4">
        <v>10</v>
      </c>
      <c r="G181" s="4">
        <v>6</v>
      </c>
      <c r="H181" s="4">
        <v>10</v>
      </c>
      <c r="I181" s="9">
        <f>SUM(F181:H181) / 3</f>
        <v>8.6666666666666661</v>
      </c>
      <c r="J181" s="9">
        <v>7.7815125765519024</v>
      </c>
      <c r="K181" s="10">
        <f>I181 * J181</f>
        <v>67.439775663449822</v>
      </c>
      <c r="L181" s="12">
        <v>39.641750821772519</v>
      </c>
      <c r="M181" s="12">
        <f>((100 - L181) * (I181 * J181)) / 100</f>
        <v>40.705467840182656</v>
      </c>
      <c r="N181" s="1" t="s">
        <v>99</v>
      </c>
      <c r="O181" s="1"/>
      <c r="P181" s="1" t="s">
        <v>1</v>
      </c>
      <c r="Q181" s="1"/>
      <c r="R181" s="1"/>
      <c r="S181" s="1"/>
      <c r="T181" s="1"/>
      <c r="U181" s="1"/>
    </row>
    <row r="182" spans="1:21" ht="120" customHeight="1" x14ac:dyDescent="0.25">
      <c r="A182" s="3">
        <v>44204.828776377311</v>
      </c>
      <c r="B182" s="1">
        <v>482</v>
      </c>
      <c r="C182" s="1" t="s">
        <v>133</v>
      </c>
      <c r="D182" s="1" t="s">
        <v>100</v>
      </c>
      <c r="E182" s="4" t="s">
        <v>29</v>
      </c>
      <c r="F182" s="4">
        <v>10</v>
      </c>
      <c r="G182" s="4">
        <v>6</v>
      </c>
      <c r="H182" s="4">
        <v>10</v>
      </c>
      <c r="I182" s="9">
        <f>SUM(F182:H182) / 3</f>
        <v>8.6666666666666661</v>
      </c>
      <c r="J182" s="9">
        <v>7.7815125765519024</v>
      </c>
      <c r="K182" s="10">
        <f>I182 * J182</f>
        <v>67.439775663449822</v>
      </c>
      <c r="L182" s="12">
        <v>40.617986899964023</v>
      </c>
      <c r="M182" s="12">
        <f>((100 - L182) * (I182 * J182)) / 100</f>
        <v>40.047096419104648</v>
      </c>
      <c r="N182" s="1" t="s">
        <v>101</v>
      </c>
      <c r="O182" s="1"/>
      <c r="P182" s="1" t="s">
        <v>1</v>
      </c>
      <c r="Q182" s="1"/>
      <c r="R182" s="1"/>
      <c r="S182" s="1"/>
      <c r="T182" s="1"/>
      <c r="U182" s="1"/>
    </row>
    <row r="183" spans="1:21" ht="120" customHeight="1" x14ac:dyDescent="0.25">
      <c r="A183" s="3">
        <v>44204.828776828705</v>
      </c>
      <c r="B183" s="1">
        <v>518</v>
      </c>
      <c r="C183" s="1" t="s">
        <v>134</v>
      </c>
      <c r="D183" s="1" t="s">
        <v>34</v>
      </c>
      <c r="E183" s="4" t="s">
        <v>29</v>
      </c>
      <c r="F183" s="4">
        <v>10</v>
      </c>
      <c r="G183" s="4">
        <v>6</v>
      </c>
      <c r="H183" s="4">
        <v>10</v>
      </c>
      <c r="I183" s="9">
        <f>SUM(F183:H183) / 3</f>
        <v>8.6666666666666661</v>
      </c>
      <c r="J183" s="9">
        <v>7.7815125765519024</v>
      </c>
      <c r="K183" s="10">
        <f>I183 * J183</f>
        <v>67.439775663449822</v>
      </c>
      <c r="L183" s="11">
        <v>27.447537439486176</v>
      </c>
      <c r="M183" s="12">
        <f>((100 - L183) * (I183 * J183)) / 100</f>
        <v>48.929217989118939</v>
      </c>
      <c r="N183" s="1" t="s">
        <v>35</v>
      </c>
      <c r="O183" s="1"/>
      <c r="P183" s="1" t="s">
        <v>1</v>
      </c>
      <c r="Q183" s="1"/>
      <c r="R183" s="1"/>
      <c r="S183" s="1"/>
      <c r="T183" s="1"/>
      <c r="U183" s="1"/>
    </row>
    <row r="184" spans="1:21" ht="120" customHeight="1" x14ac:dyDescent="0.25">
      <c r="A184" s="3">
        <v>44204.828776898146</v>
      </c>
      <c r="B184" s="1">
        <v>524</v>
      </c>
      <c r="C184" s="1" t="s">
        <v>134</v>
      </c>
      <c r="D184" s="1" t="s">
        <v>40</v>
      </c>
      <c r="E184" s="4" t="s">
        <v>29</v>
      </c>
      <c r="F184" s="4">
        <v>10</v>
      </c>
      <c r="G184" s="4">
        <v>6</v>
      </c>
      <c r="H184" s="4">
        <v>10</v>
      </c>
      <c r="I184" s="9">
        <f>SUM(F184:H184) / 3</f>
        <v>8.6666666666666661</v>
      </c>
      <c r="J184" s="9">
        <v>7.7815125765519024</v>
      </c>
      <c r="K184" s="10">
        <f>I184 * J184</f>
        <v>67.439775663449822</v>
      </c>
      <c r="L184" s="11">
        <v>24.978105418019272</v>
      </c>
      <c r="M184" s="12">
        <f>((100 - L184) * (I184 * J184)) / 100</f>
        <v>50.594597404557625</v>
      </c>
      <c r="N184" s="1" t="s">
        <v>41</v>
      </c>
      <c r="O184" s="1"/>
      <c r="P184" s="1" t="s">
        <v>1</v>
      </c>
      <c r="Q184" s="1"/>
      <c r="R184" s="1"/>
      <c r="S184" s="1"/>
      <c r="T184" s="1"/>
      <c r="U184" s="1"/>
    </row>
    <row r="185" spans="1:21" ht="120" customHeight="1" x14ac:dyDescent="0.25">
      <c r="A185" s="3">
        <v>44204.828777106479</v>
      </c>
      <c r="B185" s="1">
        <v>540</v>
      </c>
      <c r="C185" s="1" t="s">
        <v>134</v>
      </c>
      <c r="D185" s="1" t="s">
        <v>56</v>
      </c>
      <c r="E185" s="4" t="s">
        <v>29</v>
      </c>
      <c r="F185" s="4">
        <v>10</v>
      </c>
      <c r="G185" s="4">
        <v>6</v>
      </c>
      <c r="H185" s="4">
        <v>10</v>
      </c>
      <c r="I185" s="9">
        <f>SUM(F185:H185) / 3</f>
        <v>8.6666666666666661</v>
      </c>
      <c r="J185" s="9">
        <v>7.7815125765519024</v>
      </c>
      <c r="K185" s="10">
        <f>I185 * J185</f>
        <v>67.439775663449822</v>
      </c>
      <c r="L185" s="11">
        <v>28.009515639857234</v>
      </c>
      <c r="M185" s="12">
        <f>((100 - L185) * (I185 * J185)) / 100</f>
        <v>48.550221151511217</v>
      </c>
      <c r="N185" s="1" t="s">
        <v>57</v>
      </c>
      <c r="O185" s="1"/>
      <c r="P185" s="1" t="s">
        <v>1</v>
      </c>
      <c r="Q185" s="1"/>
      <c r="R185" s="1"/>
      <c r="S185" s="1"/>
      <c r="T185" s="1"/>
      <c r="U185" s="1"/>
    </row>
    <row r="186" spans="1:21" ht="120" customHeight="1" x14ac:dyDescent="0.25">
      <c r="A186" s="3">
        <v>44204.828768576386</v>
      </c>
      <c r="B186" s="1">
        <v>2</v>
      </c>
      <c r="C186" s="1" t="s">
        <v>22</v>
      </c>
      <c r="D186" s="1" t="s">
        <v>23</v>
      </c>
      <c r="E186" s="4" t="s">
        <v>29</v>
      </c>
      <c r="F186" s="4">
        <v>10</v>
      </c>
      <c r="G186" s="4">
        <v>6</v>
      </c>
      <c r="H186" s="4">
        <v>10</v>
      </c>
      <c r="I186" s="9">
        <f>SUM(F186:H186) / 3</f>
        <v>8.6666666666666661</v>
      </c>
      <c r="J186" s="9">
        <v>7.6952833831004526</v>
      </c>
      <c r="K186" s="10">
        <f>I186 * J186</f>
        <v>66.692455986870584</v>
      </c>
      <c r="L186" s="11">
        <v>26.200532662564431</v>
      </c>
      <c r="M186" s="12">
        <f>((100 - L186) * (I186 * J186)) / 100</f>
        <v>49.218677272564157</v>
      </c>
      <c r="N186" s="1" t="s">
        <v>28</v>
      </c>
      <c r="O186" s="1"/>
      <c r="P186" s="1" t="s">
        <v>1</v>
      </c>
      <c r="Q186" s="1"/>
      <c r="R186" s="1"/>
      <c r="S186" s="1"/>
      <c r="T186" s="1"/>
      <c r="U186" s="1"/>
    </row>
    <row r="187" spans="1:21" ht="120" customHeight="1" x14ac:dyDescent="0.25">
      <c r="A187" s="3">
        <v>44204.828768715277</v>
      </c>
      <c r="B187" s="1">
        <v>8</v>
      </c>
      <c r="C187" s="1" t="s">
        <v>22</v>
      </c>
      <c r="D187" s="1" t="s">
        <v>34</v>
      </c>
      <c r="E187" s="4" t="s">
        <v>29</v>
      </c>
      <c r="F187" s="4">
        <v>10</v>
      </c>
      <c r="G187" s="4">
        <v>6</v>
      </c>
      <c r="H187" s="4">
        <v>10</v>
      </c>
      <c r="I187" s="9">
        <f>SUM(F187:H187) / 3</f>
        <v>8.6666666666666661</v>
      </c>
      <c r="J187" s="9">
        <v>7.6952833831004526</v>
      </c>
      <c r="K187" s="10">
        <f>I187 * J187</f>
        <v>66.692455986870584</v>
      </c>
      <c r="L187" s="11">
        <v>27.447537439486176</v>
      </c>
      <c r="M187" s="12">
        <f>((100 - L187) * (I187 * J187)) / 100</f>
        <v>48.387019160561437</v>
      </c>
      <c r="N187" s="1" t="s">
        <v>35</v>
      </c>
      <c r="O187" s="1"/>
      <c r="P187" s="1" t="s">
        <v>1</v>
      </c>
      <c r="Q187" s="1"/>
      <c r="R187" s="1"/>
      <c r="S187" s="1"/>
      <c r="T187" s="1"/>
      <c r="U187" s="1"/>
    </row>
    <row r="188" spans="1:21" ht="120" customHeight="1" x14ac:dyDescent="0.25">
      <c r="A188" s="3">
        <v>44204.828768749998</v>
      </c>
      <c r="B188" s="1">
        <v>10</v>
      </c>
      <c r="C188" s="1" t="s">
        <v>22</v>
      </c>
      <c r="D188" s="1" t="s">
        <v>36</v>
      </c>
      <c r="E188" s="4" t="s">
        <v>29</v>
      </c>
      <c r="F188" s="4">
        <v>10</v>
      </c>
      <c r="G188" s="4">
        <v>6</v>
      </c>
      <c r="H188" s="4">
        <v>10</v>
      </c>
      <c r="I188" s="9">
        <f>SUM(F188:H188) / 3</f>
        <v>8.6666666666666661</v>
      </c>
      <c r="J188" s="9">
        <v>7.6952833831004526</v>
      </c>
      <c r="K188" s="10">
        <f>I188 * J188</f>
        <v>66.692455986870584</v>
      </c>
      <c r="L188" s="12">
        <v>43.583243301865267</v>
      </c>
      <c r="M188" s="12">
        <f>((100 - L188) * (I188 * J188)) / 100</f>
        <v>37.625720630123368</v>
      </c>
      <c r="N188" s="1" t="s">
        <v>37</v>
      </c>
      <c r="O188" s="1"/>
      <c r="P188" s="1" t="s">
        <v>1</v>
      </c>
      <c r="Q188" s="1"/>
      <c r="R188" s="1"/>
      <c r="S188" s="1"/>
      <c r="T188" s="1"/>
      <c r="U188" s="1"/>
    </row>
    <row r="189" spans="1:21" ht="120" customHeight="1" x14ac:dyDescent="0.25">
      <c r="A189" s="3">
        <v>44204.828769814812</v>
      </c>
      <c r="B189" s="1">
        <v>72</v>
      </c>
      <c r="C189" s="1" t="s">
        <v>22</v>
      </c>
      <c r="D189" s="1" t="s">
        <v>98</v>
      </c>
      <c r="E189" s="4" t="s">
        <v>29</v>
      </c>
      <c r="F189" s="4">
        <v>10</v>
      </c>
      <c r="G189" s="4">
        <v>6</v>
      </c>
      <c r="H189" s="4">
        <v>10</v>
      </c>
      <c r="I189" s="9">
        <f>SUM(F189:H189) / 3</f>
        <v>8.6666666666666661</v>
      </c>
      <c r="J189" s="9">
        <v>7.6952833831004526</v>
      </c>
      <c r="K189" s="10">
        <f>I189 * J189</f>
        <v>66.692455986870584</v>
      </c>
      <c r="L189" s="12">
        <v>39.641750821772519</v>
      </c>
      <c r="M189" s="12">
        <f>((100 - L189) * (I189 * J189)) / 100</f>
        <v>40.254398767635038</v>
      </c>
      <c r="N189" s="1" t="s">
        <v>99</v>
      </c>
      <c r="O189" s="1"/>
      <c r="P189" s="1" t="s">
        <v>1</v>
      </c>
      <c r="Q189" s="1"/>
      <c r="R189" s="1"/>
      <c r="S189" s="1"/>
      <c r="T189" s="1"/>
      <c r="U189" s="1"/>
    </row>
    <row r="190" spans="1:21" ht="120" customHeight="1" x14ac:dyDescent="0.25">
      <c r="A190" s="3">
        <v>44204.828769849541</v>
      </c>
      <c r="B190" s="1">
        <v>74</v>
      </c>
      <c r="C190" s="1" t="s">
        <v>22</v>
      </c>
      <c r="D190" s="1" t="s">
        <v>100</v>
      </c>
      <c r="E190" s="4" t="s">
        <v>29</v>
      </c>
      <c r="F190" s="4">
        <v>10</v>
      </c>
      <c r="G190" s="4">
        <v>6</v>
      </c>
      <c r="H190" s="4">
        <v>10</v>
      </c>
      <c r="I190" s="9">
        <f>SUM(F190:H190) / 3</f>
        <v>8.6666666666666661</v>
      </c>
      <c r="J190" s="9">
        <v>7.6952833831004526</v>
      </c>
      <c r="K190" s="10">
        <f>I190 * J190</f>
        <v>66.692455986870584</v>
      </c>
      <c r="L190" s="12">
        <v>40.617986899964023</v>
      </c>
      <c r="M190" s="12">
        <f>((100 - L190) * (I190 * J190)) / 100</f>
        <v>39.603322950859223</v>
      </c>
      <c r="N190" s="1" t="s">
        <v>101</v>
      </c>
      <c r="O190" s="1"/>
      <c r="P190" s="1" t="s">
        <v>1</v>
      </c>
      <c r="Q190" s="1"/>
      <c r="R190" s="1"/>
      <c r="S190" s="1"/>
      <c r="T190" s="1"/>
      <c r="U190" s="1"/>
    </row>
    <row r="191" spans="1:21" ht="120" customHeight="1" x14ac:dyDescent="0.25">
      <c r="A191" s="3">
        <v>44204.828771574073</v>
      </c>
      <c r="B191" s="1">
        <v>196</v>
      </c>
      <c r="C191" s="1" t="s">
        <v>130</v>
      </c>
      <c r="D191" s="1" t="s">
        <v>120</v>
      </c>
      <c r="E191" s="4" t="s">
        <v>29</v>
      </c>
      <c r="F191" s="4">
        <v>10</v>
      </c>
      <c r="G191" s="4">
        <v>6</v>
      </c>
      <c r="H191" s="4">
        <v>10</v>
      </c>
      <c r="I191" s="9">
        <f>SUM(F191:H191) / 3</f>
        <v>8.6666666666666661</v>
      </c>
      <c r="J191" s="9">
        <v>7.6952833831004526</v>
      </c>
      <c r="K191" s="10">
        <f>I191 * J191</f>
        <v>66.692455986870584</v>
      </c>
      <c r="L191" s="12">
        <v>68.305322014276513</v>
      </c>
      <c r="M191" s="11">
        <f>((100 - L191) * (I191 * J191)) / 100</f>
        <v>21.137959165808997</v>
      </c>
      <c r="N191" s="1" t="s">
        <v>121</v>
      </c>
      <c r="O191" s="1"/>
      <c r="P191" s="1" t="s">
        <v>1</v>
      </c>
      <c r="Q191" s="1"/>
      <c r="R191" s="1"/>
      <c r="S191" s="1"/>
      <c r="T191" s="1"/>
      <c r="U191" s="1"/>
    </row>
    <row r="192" spans="1:21" ht="120" customHeight="1" x14ac:dyDescent="0.25">
      <c r="A192" s="3">
        <v>44204.828771689812</v>
      </c>
      <c r="B192" s="1">
        <v>206</v>
      </c>
      <c r="C192" s="1" t="s">
        <v>131</v>
      </c>
      <c r="D192" s="1" t="s">
        <v>23</v>
      </c>
      <c r="E192" s="4" t="s">
        <v>29</v>
      </c>
      <c r="F192" s="4">
        <v>10</v>
      </c>
      <c r="G192" s="4">
        <v>6</v>
      </c>
      <c r="H192" s="4">
        <v>10</v>
      </c>
      <c r="I192" s="9">
        <f>SUM(F192:H192) / 3</f>
        <v>8.6666666666666661</v>
      </c>
      <c r="J192" s="9">
        <v>7.6952833831004526</v>
      </c>
      <c r="K192" s="10">
        <f>I192 * J192</f>
        <v>66.692455986870584</v>
      </c>
      <c r="L192" s="11">
        <v>26.200532662564431</v>
      </c>
      <c r="M192" s="12">
        <f>((100 - L192) * (I192 * J192)) / 100</f>
        <v>49.218677272564157</v>
      </c>
      <c r="N192" s="1" t="s">
        <v>28</v>
      </c>
      <c r="O192" s="1"/>
      <c r="P192" s="1" t="s">
        <v>1</v>
      </c>
      <c r="Q192" s="1"/>
      <c r="R192" s="1"/>
      <c r="S192" s="1"/>
      <c r="T192" s="1"/>
      <c r="U192" s="1"/>
    </row>
    <row r="193" spans="1:21" ht="120" customHeight="1" x14ac:dyDescent="0.25">
      <c r="A193" s="3">
        <v>44204.828771886576</v>
      </c>
      <c r="B193" s="1">
        <v>221</v>
      </c>
      <c r="C193" s="1" t="s">
        <v>131</v>
      </c>
      <c r="D193" s="1" t="s">
        <v>44</v>
      </c>
      <c r="E193" s="4" t="s">
        <v>24</v>
      </c>
      <c r="F193" s="4">
        <v>9</v>
      </c>
      <c r="G193" s="4">
        <v>10</v>
      </c>
      <c r="H193" s="4">
        <v>9</v>
      </c>
      <c r="I193" s="9">
        <f>SUM(F193:H193) / 3</f>
        <v>9.3333333333333339</v>
      </c>
      <c r="J193" s="9">
        <v>7.1419070390979638</v>
      </c>
      <c r="K193" s="10">
        <f>I193 * J193</f>
        <v>66.657799031580993</v>
      </c>
      <c r="L193" s="12">
        <v>48.507041436145684</v>
      </c>
      <c r="M193" s="12">
        <f>((100 - L193) * (I193 * J193)) / 100</f>
        <v>34.324072834909288</v>
      </c>
      <c r="N193" s="1" t="s">
        <v>45</v>
      </c>
      <c r="O193" s="1"/>
      <c r="P193" s="1" t="s">
        <v>1</v>
      </c>
      <c r="Q193" s="1"/>
      <c r="R193" s="1"/>
      <c r="S193" s="1"/>
      <c r="T193" s="1"/>
      <c r="U193" s="1"/>
    </row>
    <row r="194" spans="1:21" ht="120" customHeight="1" x14ac:dyDescent="0.25">
      <c r="A194" s="3">
        <v>44204.828772824076</v>
      </c>
      <c r="B194" s="1">
        <v>285</v>
      </c>
      <c r="C194" s="1" t="s">
        <v>131</v>
      </c>
      <c r="D194" s="1" t="s">
        <v>108</v>
      </c>
      <c r="E194" s="4" t="s">
        <v>24</v>
      </c>
      <c r="F194" s="4">
        <v>9</v>
      </c>
      <c r="G194" s="4">
        <v>10</v>
      </c>
      <c r="H194" s="4">
        <v>9</v>
      </c>
      <c r="I194" s="9">
        <f>SUM(F194:H194) / 3</f>
        <v>9.3333333333333339</v>
      </c>
      <c r="J194" s="9">
        <v>7.1419070390979638</v>
      </c>
      <c r="K194" s="10">
        <f>I194 * J194</f>
        <v>66.657799031580993</v>
      </c>
      <c r="L194" s="11">
        <v>22.944670103333955</v>
      </c>
      <c r="M194" s="12">
        <f>((100 - L194) * (I194 * J194)) / 100</f>
        <v>51.363386945641402</v>
      </c>
      <c r="N194" s="1" t="s">
        <v>109</v>
      </c>
      <c r="O194" s="1"/>
      <c r="P194" s="1" t="s">
        <v>1</v>
      </c>
      <c r="Q194" s="1"/>
      <c r="R194" s="1"/>
      <c r="S194" s="1"/>
      <c r="T194" s="1"/>
      <c r="U194" s="1"/>
    </row>
    <row r="195" spans="1:21" ht="120" customHeight="1" x14ac:dyDescent="0.25">
      <c r="A195" s="3">
        <v>44204.828772534725</v>
      </c>
      <c r="B195" s="1">
        <v>268</v>
      </c>
      <c r="C195" s="1" t="s">
        <v>131</v>
      </c>
      <c r="D195" s="1" t="s">
        <v>90</v>
      </c>
      <c r="E195" s="4" t="s">
        <v>29</v>
      </c>
      <c r="F195" s="4">
        <v>10</v>
      </c>
      <c r="G195" s="4">
        <v>6</v>
      </c>
      <c r="H195" s="4">
        <v>10</v>
      </c>
      <c r="I195" s="9">
        <f>SUM(F195:H195) / 3</f>
        <v>8.6666666666666661</v>
      </c>
      <c r="J195" s="9">
        <v>7.6319958509522081</v>
      </c>
      <c r="K195" s="10">
        <f>I195 * J195</f>
        <v>66.143964041585804</v>
      </c>
      <c r="L195" s="12">
        <v>41.62833474177738</v>
      </c>
      <c r="M195" s="12">
        <f>((100 - L195) * (I195 * J195)) / 100</f>
        <v>38.609333278873606</v>
      </c>
      <c r="N195" s="1" t="s">
        <v>91</v>
      </c>
      <c r="O195" s="1"/>
      <c r="P195" s="1" t="s">
        <v>1</v>
      </c>
      <c r="Q195" s="1"/>
      <c r="R195" s="1"/>
      <c r="S195" s="1"/>
      <c r="T195" s="1"/>
      <c r="U195" s="1"/>
    </row>
    <row r="196" spans="1:21" ht="120" customHeight="1" x14ac:dyDescent="0.25">
      <c r="A196" s="3">
        <v>44204.828772754627</v>
      </c>
      <c r="B196" s="1">
        <v>282</v>
      </c>
      <c r="C196" s="1" t="s">
        <v>131</v>
      </c>
      <c r="D196" s="1" t="s">
        <v>104</v>
      </c>
      <c r="E196" s="4" t="s">
        <v>29</v>
      </c>
      <c r="F196" s="4">
        <v>10</v>
      </c>
      <c r="G196" s="4">
        <v>6</v>
      </c>
      <c r="H196" s="4">
        <v>10</v>
      </c>
      <c r="I196" s="9">
        <f>SUM(F196:H196) / 3</f>
        <v>8.6666666666666661</v>
      </c>
      <c r="J196" s="9">
        <v>7.6319958509522081</v>
      </c>
      <c r="K196" s="10">
        <f>I196 * J196</f>
        <v>66.143964041585804</v>
      </c>
      <c r="L196" s="11">
        <v>28.492279382325947</v>
      </c>
      <c r="M196" s="12">
        <f>((100 - L196) * (I196 * J196)) / 100</f>
        <v>47.298041012311963</v>
      </c>
      <c r="N196" s="1" t="s">
        <v>105</v>
      </c>
      <c r="O196" s="1"/>
      <c r="P196" s="1" t="s">
        <v>1</v>
      </c>
      <c r="Q196" s="1"/>
      <c r="R196" s="1"/>
      <c r="S196" s="1"/>
      <c r="T196" s="1"/>
      <c r="U196" s="1"/>
    </row>
    <row r="197" spans="1:21" ht="120" customHeight="1" x14ac:dyDescent="0.25">
      <c r="A197" s="3">
        <v>44204.828772361114</v>
      </c>
      <c r="B197" s="1">
        <v>255</v>
      </c>
      <c r="C197" s="1" t="s">
        <v>131</v>
      </c>
      <c r="D197" s="1" t="s">
        <v>78</v>
      </c>
      <c r="E197" s="4" t="s">
        <v>24</v>
      </c>
      <c r="F197" s="4">
        <v>9</v>
      </c>
      <c r="G197" s="4">
        <v>10</v>
      </c>
      <c r="H197" s="4">
        <v>9</v>
      </c>
      <c r="I197" s="9">
        <f>SUM(F197:H197) / 3</f>
        <v>9.3333333333333339</v>
      </c>
      <c r="J197" s="9">
        <v>7.0274060915359033</v>
      </c>
      <c r="K197" s="10">
        <f>I197 * J197</f>
        <v>65.589123521001767</v>
      </c>
      <c r="L197" s="12">
        <v>37.187310832570688</v>
      </c>
      <c r="M197" s="12">
        <f>((100 - L197) * (I197 * J197)) / 100</f>
        <v>41.198292284888112</v>
      </c>
      <c r="N197" s="1" t="s">
        <v>79</v>
      </c>
      <c r="O197" s="1"/>
      <c r="P197" s="1" t="s">
        <v>1</v>
      </c>
      <c r="Q197" s="1"/>
      <c r="R197" s="1"/>
      <c r="S197" s="1"/>
      <c r="T197" s="1"/>
      <c r="U197" s="1"/>
    </row>
    <row r="198" spans="1:21" ht="120" customHeight="1" x14ac:dyDescent="0.25">
      <c r="A198" s="3">
        <v>44204.828775671296</v>
      </c>
      <c r="B198" s="1">
        <v>425</v>
      </c>
      <c r="C198" s="1" t="s">
        <v>133</v>
      </c>
      <c r="D198" s="1" t="s">
        <v>44</v>
      </c>
      <c r="E198" s="4" t="s">
        <v>24</v>
      </c>
      <c r="F198" s="4">
        <v>9</v>
      </c>
      <c r="G198" s="4">
        <v>10</v>
      </c>
      <c r="H198" s="4">
        <v>9</v>
      </c>
      <c r="I198" s="9">
        <f>SUM(F198:H198) / 3</f>
        <v>9.3333333333333339</v>
      </c>
      <c r="J198" s="9">
        <v>7.0274060915359016</v>
      </c>
      <c r="K198" s="10">
        <f>I198 * J198</f>
        <v>65.589123521001753</v>
      </c>
      <c r="L198" s="12">
        <v>48.507041436145684</v>
      </c>
      <c r="M198" s="12">
        <f>((100 - L198) * (I198 * J198)) / 100</f>
        <v>33.77378019706466</v>
      </c>
      <c r="N198" s="1" t="s">
        <v>45</v>
      </c>
      <c r="O198" s="1"/>
      <c r="P198" s="1" t="s">
        <v>1</v>
      </c>
      <c r="Q198" s="1"/>
      <c r="R198" s="1"/>
      <c r="S198" s="1"/>
      <c r="T198" s="1"/>
      <c r="U198" s="1"/>
    </row>
    <row r="199" spans="1:21" ht="120" customHeight="1" x14ac:dyDescent="0.25">
      <c r="A199" s="3">
        <v>44204.828776944443</v>
      </c>
      <c r="B199" s="1">
        <v>527</v>
      </c>
      <c r="C199" s="1" t="s">
        <v>134</v>
      </c>
      <c r="D199" s="1" t="s">
        <v>44</v>
      </c>
      <c r="E199" s="4" t="s">
        <v>24</v>
      </c>
      <c r="F199" s="4">
        <v>9</v>
      </c>
      <c r="G199" s="4">
        <v>10</v>
      </c>
      <c r="H199" s="4">
        <v>9</v>
      </c>
      <c r="I199" s="9">
        <f>SUM(F199:H199) / 3</f>
        <v>9.3333333333333339</v>
      </c>
      <c r="J199" s="9">
        <v>7.0274060915359016</v>
      </c>
      <c r="K199" s="10">
        <f>I199 * J199</f>
        <v>65.589123521001753</v>
      </c>
      <c r="L199" s="12">
        <v>48.507041436145684</v>
      </c>
      <c r="M199" s="12">
        <f>((100 - L199) * (I199 * J199)) / 100</f>
        <v>33.77378019706466</v>
      </c>
      <c r="N199" s="1" t="s">
        <v>45</v>
      </c>
      <c r="O199" s="1"/>
      <c r="P199" s="1" t="s">
        <v>1</v>
      </c>
      <c r="Q199" s="1"/>
      <c r="R199" s="1"/>
      <c r="S199" s="1"/>
      <c r="T199" s="1"/>
      <c r="U199" s="1"/>
    </row>
    <row r="200" spans="1:21" ht="120" customHeight="1" x14ac:dyDescent="0.25">
      <c r="A200" s="3">
        <v>44204.828770578701</v>
      </c>
      <c r="B200" s="1">
        <v>123</v>
      </c>
      <c r="C200" s="1" t="s">
        <v>130</v>
      </c>
      <c r="D200" s="1" t="s">
        <v>48</v>
      </c>
      <c r="E200" s="4" t="s">
        <v>24</v>
      </c>
      <c r="F200" s="4">
        <v>9</v>
      </c>
      <c r="G200" s="4">
        <v>10</v>
      </c>
      <c r="H200" s="4">
        <v>9</v>
      </c>
      <c r="I200" s="9">
        <f>SUM(F200:H200) / 3</f>
        <v>9.3333333333333339</v>
      </c>
      <c r="J200" s="9">
        <v>6.9897001086764492</v>
      </c>
      <c r="K200" s="10">
        <f>I200 * J200</f>
        <v>65.237201014313527</v>
      </c>
      <c r="L200" s="11">
        <v>30.438931544069256</v>
      </c>
      <c r="M200" s="12">
        <f>((100 - L200) * (I200 * J200)) / 100</f>
        <v>45.379694056299783</v>
      </c>
      <c r="N200" s="1" t="s">
        <v>49</v>
      </c>
      <c r="O200" s="1"/>
      <c r="P200" s="1" t="s">
        <v>1</v>
      </c>
      <c r="Q200" s="1"/>
      <c r="R200" s="1"/>
      <c r="S200" s="1"/>
      <c r="T200" s="1"/>
      <c r="U200" s="1"/>
    </row>
    <row r="201" spans="1:21" ht="120" customHeight="1" x14ac:dyDescent="0.25">
      <c r="A201" s="3">
        <v>44204.828773333335</v>
      </c>
      <c r="B201" s="1">
        <v>319</v>
      </c>
      <c r="C201" s="1" t="s">
        <v>132</v>
      </c>
      <c r="D201" s="1" t="s">
        <v>40</v>
      </c>
      <c r="E201" s="4" t="s">
        <v>24</v>
      </c>
      <c r="F201" s="4">
        <v>9</v>
      </c>
      <c r="G201" s="4">
        <v>10</v>
      </c>
      <c r="H201" s="4">
        <v>9</v>
      </c>
      <c r="I201" s="9">
        <f>SUM(F201:H201) / 3</f>
        <v>9.3333333333333339</v>
      </c>
      <c r="J201" s="9">
        <v>6.9897001086764492</v>
      </c>
      <c r="K201" s="10">
        <f>I201 * J201</f>
        <v>65.237201014313527</v>
      </c>
      <c r="L201" s="11">
        <v>24.978105418019272</v>
      </c>
      <c r="M201" s="12">
        <f>((100 - L201) * (I201 * J201)) / 100</f>
        <v>48.942184173193155</v>
      </c>
      <c r="N201" s="1" t="s">
        <v>41</v>
      </c>
      <c r="O201" s="1"/>
      <c r="P201" s="1" t="s">
        <v>1</v>
      </c>
      <c r="Q201" s="1"/>
      <c r="R201" s="1"/>
      <c r="S201" s="1"/>
      <c r="T201" s="1"/>
      <c r="U201" s="1"/>
    </row>
    <row r="202" spans="1:21" ht="120" customHeight="1" x14ac:dyDescent="0.25">
      <c r="A202" s="3">
        <v>44204.82877359954</v>
      </c>
      <c r="B202" s="1">
        <v>331</v>
      </c>
      <c r="C202" s="1" t="s">
        <v>132</v>
      </c>
      <c r="D202" s="1" t="s">
        <v>52</v>
      </c>
      <c r="E202" s="4" t="s">
        <v>24</v>
      </c>
      <c r="F202" s="4">
        <v>9</v>
      </c>
      <c r="G202" s="4">
        <v>10</v>
      </c>
      <c r="H202" s="4">
        <v>9</v>
      </c>
      <c r="I202" s="9">
        <f>SUM(F202:H202) / 3</f>
        <v>9.3333333333333339</v>
      </c>
      <c r="J202" s="9">
        <v>6.9897001086764492</v>
      </c>
      <c r="K202" s="10">
        <f>I202 * J202</f>
        <v>65.237201014313527</v>
      </c>
      <c r="L202" s="12">
        <v>31.072537439486176</v>
      </c>
      <c r="M202" s="12">
        <f>((100 - L202) * (I202 * J202)) / 100</f>
        <v>44.966347304668098</v>
      </c>
      <c r="N202" s="1" t="s">
        <v>53</v>
      </c>
      <c r="O202" s="1"/>
      <c r="P202" s="1" t="s">
        <v>1</v>
      </c>
      <c r="Q202" s="1"/>
      <c r="R202" s="1"/>
      <c r="S202" s="1"/>
      <c r="T202" s="1"/>
      <c r="U202" s="1"/>
    </row>
    <row r="203" spans="1:21" ht="120" customHeight="1" x14ac:dyDescent="0.25">
      <c r="A203" s="3">
        <v>44204.828771215274</v>
      </c>
      <c r="B203" s="1">
        <v>168</v>
      </c>
      <c r="C203" s="1" t="s">
        <v>130</v>
      </c>
      <c r="D203" s="1" t="s">
        <v>92</v>
      </c>
      <c r="E203" s="4" t="s">
        <v>29</v>
      </c>
      <c r="F203" s="4">
        <v>10</v>
      </c>
      <c r="G203" s="4">
        <v>6</v>
      </c>
      <c r="H203" s="4">
        <v>10</v>
      </c>
      <c r="I203" s="9">
        <f>SUM(F203:H203) / 3</f>
        <v>8.6666666666666661</v>
      </c>
      <c r="J203" s="9">
        <v>7.3653448442927969</v>
      </c>
      <c r="K203" s="10">
        <f>I203 * J203</f>
        <v>63.832988650537565</v>
      </c>
      <c r="L203" s="11">
        <v>24.824061829730081</v>
      </c>
      <c r="M203" s="12">
        <f>((100 - L203) * (I203 * J203)) / 100</f>
        <v>47.987048080163532</v>
      </c>
      <c r="N203" s="1" t="s">
        <v>93</v>
      </c>
      <c r="O203" s="1"/>
      <c r="P203" s="1" t="s">
        <v>1</v>
      </c>
      <c r="Q203" s="1"/>
      <c r="R203" s="1"/>
      <c r="S203" s="1"/>
      <c r="T203" s="1"/>
      <c r="U203" s="1"/>
    </row>
    <row r="204" spans="1:21" ht="120" customHeight="1" x14ac:dyDescent="0.25">
      <c r="A204" s="3">
        <v>44204.828776655093</v>
      </c>
      <c r="B204" s="1">
        <v>504</v>
      </c>
      <c r="C204" s="1" t="s">
        <v>133</v>
      </c>
      <c r="D204" s="1" t="s">
        <v>122</v>
      </c>
      <c r="E204" s="4" t="s">
        <v>29</v>
      </c>
      <c r="F204" s="4">
        <v>10</v>
      </c>
      <c r="G204" s="4">
        <v>6</v>
      </c>
      <c r="H204" s="4">
        <v>10</v>
      </c>
      <c r="I204" s="9">
        <f>SUM(F204:H204) / 3</f>
        <v>8.6666666666666661</v>
      </c>
      <c r="J204" s="9">
        <v>7.3653448442927969</v>
      </c>
      <c r="K204" s="10">
        <f>I204 * J204</f>
        <v>63.832988650537565</v>
      </c>
      <c r="L204" s="12">
        <v>50.997702908573665</v>
      </c>
      <c r="M204" s="12">
        <f>((100 - L204) * (I204 * J204)) / 100</f>
        <v>31.279630740872872</v>
      </c>
      <c r="N204" s="1" t="s">
        <v>123</v>
      </c>
      <c r="O204" s="1"/>
      <c r="P204" s="1" t="s">
        <v>1</v>
      </c>
      <c r="Q204" s="1"/>
      <c r="R204" s="1"/>
      <c r="S204" s="1"/>
      <c r="T204" s="1"/>
      <c r="U204" s="1"/>
    </row>
    <row r="205" spans="1:21" ht="120" customHeight="1" x14ac:dyDescent="0.25">
      <c r="A205" s="3">
        <v>44204.828776678238</v>
      </c>
      <c r="B205" s="1">
        <v>506</v>
      </c>
      <c r="C205" s="1" t="s">
        <v>133</v>
      </c>
      <c r="D205" s="1" t="s">
        <v>124</v>
      </c>
      <c r="E205" s="4" t="s">
        <v>29</v>
      </c>
      <c r="F205" s="4">
        <v>10</v>
      </c>
      <c r="G205" s="4">
        <v>6</v>
      </c>
      <c r="H205" s="4">
        <v>10</v>
      </c>
      <c r="I205" s="9">
        <f>SUM(F205:H205) / 3</f>
        <v>8.6666666666666661</v>
      </c>
      <c r="J205" s="9">
        <v>7.3653448442927969</v>
      </c>
      <c r="K205" s="10">
        <f>I205 * J205</f>
        <v>63.832988650537565</v>
      </c>
      <c r="L205" s="12">
        <v>53.487174105777292</v>
      </c>
      <c r="M205" s="11">
        <f>((100 - L205) * (I205 * J205)) / 100</f>
        <v>29.69052687410348</v>
      </c>
      <c r="N205" s="1" t="s">
        <v>125</v>
      </c>
      <c r="O205" s="1"/>
      <c r="P205" s="1" t="s">
        <v>1</v>
      </c>
      <c r="Q205" s="1"/>
      <c r="R205" s="1"/>
      <c r="S205" s="1"/>
      <c r="T205" s="1"/>
      <c r="U205" s="1"/>
    </row>
    <row r="206" spans="1:21" ht="120" customHeight="1" x14ac:dyDescent="0.25">
      <c r="A206" s="3">
        <v>44204.828769259257</v>
      </c>
      <c r="B206" s="1">
        <v>41</v>
      </c>
      <c r="C206" s="1" t="s">
        <v>22</v>
      </c>
      <c r="D206" s="1" t="s">
        <v>68</v>
      </c>
      <c r="E206" s="4" t="s">
        <v>24</v>
      </c>
      <c r="F206" s="4">
        <v>9</v>
      </c>
      <c r="G206" s="4">
        <v>10</v>
      </c>
      <c r="H206" s="4">
        <v>9</v>
      </c>
      <c r="I206" s="9">
        <f>SUM(F206:H206) / 3</f>
        <v>9.3333333333333339</v>
      </c>
      <c r="J206" s="9">
        <v>6.8151112951712189</v>
      </c>
      <c r="K206" s="10">
        <f>I206 * J206</f>
        <v>63.607705421598048</v>
      </c>
      <c r="L206" s="11">
        <v>28.554609489776311</v>
      </c>
      <c r="M206" s="12">
        <f>((100 - L206) * (I206 * J206)) / 100</f>
        <v>45.44477353305345</v>
      </c>
      <c r="N206" s="1" t="s">
        <v>69</v>
      </c>
      <c r="O206" s="1"/>
      <c r="P206" s="1" t="s">
        <v>1</v>
      </c>
      <c r="Q206" s="1"/>
      <c r="R206" s="1"/>
      <c r="S206" s="1"/>
      <c r="T206" s="1"/>
      <c r="U206" s="1"/>
    </row>
    <row r="207" spans="1:21" ht="120" customHeight="1" x14ac:dyDescent="0.25">
      <c r="A207" s="3">
        <v>44204.828770300926</v>
      </c>
      <c r="B207" s="1">
        <v>107</v>
      </c>
      <c r="C207" s="1" t="s">
        <v>130</v>
      </c>
      <c r="D207" s="1" t="s">
        <v>32</v>
      </c>
      <c r="E207" s="4" t="s">
        <v>24</v>
      </c>
      <c r="F207" s="4">
        <v>9</v>
      </c>
      <c r="G207" s="4">
        <v>10</v>
      </c>
      <c r="H207" s="4">
        <v>9</v>
      </c>
      <c r="I207" s="9">
        <f>SUM(F207:H207) / 3</f>
        <v>9.3333333333333339</v>
      </c>
      <c r="J207" s="9">
        <v>6.8151112951712189</v>
      </c>
      <c r="K207" s="10">
        <f>I207 * J207</f>
        <v>63.607705421598048</v>
      </c>
      <c r="L207" s="11">
        <v>26.566107284275532</v>
      </c>
      <c r="M207" s="12">
        <f>((100 - L207) * (I207 * J207)) / 100</f>
        <v>46.709614158230373</v>
      </c>
      <c r="N207" s="1" t="s">
        <v>33</v>
      </c>
      <c r="O207" s="1"/>
      <c r="P207" s="1" t="s">
        <v>1</v>
      </c>
      <c r="Q207" s="1"/>
      <c r="R207" s="1"/>
      <c r="S207" s="1"/>
      <c r="T207" s="1"/>
      <c r="U207" s="1"/>
    </row>
    <row r="208" spans="1:21" ht="120" customHeight="1" x14ac:dyDescent="0.25">
      <c r="A208" s="3">
        <v>44204.828771064815</v>
      </c>
      <c r="B208" s="1">
        <v>157</v>
      </c>
      <c r="C208" s="1" t="s">
        <v>130</v>
      </c>
      <c r="D208" s="1" t="s">
        <v>82</v>
      </c>
      <c r="E208" s="4" t="s">
        <v>24</v>
      </c>
      <c r="F208" s="4">
        <v>9</v>
      </c>
      <c r="G208" s="4">
        <v>10</v>
      </c>
      <c r="H208" s="4">
        <v>9</v>
      </c>
      <c r="I208" s="9">
        <f>SUM(F208:H208) / 3</f>
        <v>9.3333333333333339</v>
      </c>
      <c r="J208" s="9">
        <v>6.8151112951712189</v>
      </c>
      <c r="K208" s="10">
        <f>I208 * J208</f>
        <v>63.607705421598048</v>
      </c>
      <c r="L208" s="12">
        <v>39.283659486730272</v>
      </c>
      <c r="M208" s="12">
        <f>((100 - L208) * (I208 * J208)) / 100</f>
        <v>38.620271016455</v>
      </c>
      <c r="N208" s="1" t="s">
        <v>83</v>
      </c>
      <c r="O208" s="1"/>
      <c r="P208" s="1" t="s">
        <v>1</v>
      </c>
      <c r="Q208" s="1"/>
      <c r="R208" s="1"/>
      <c r="S208" s="1"/>
      <c r="T208" s="1"/>
      <c r="U208" s="1"/>
    </row>
    <row r="209" spans="1:21" ht="120" customHeight="1" x14ac:dyDescent="0.25">
      <c r="A209" s="3">
        <v>44204.828772569446</v>
      </c>
      <c r="B209" s="1">
        <v>271</v>
      </c>
      <c r="C209" s="1" t="s">
        <v>131</v>
      </c>
      <c r="D209" s="1" t="s">
        <v>94</v>
      </c>
      <c r="E209" s="4" t="s">
        <v>24</v>
      </c>
      <c r="F209" s="4">
        <v>9</v>
      </c>
      <c r="G209" s="4">
        <v>10</v>
      </c>
      <c r="H209" s="4">
        <v>9</v>
      </c>
      <c r="I209" s="9">
        <f>SUM(F209:H209) / 3</f>
        <v>9.3333333333333339</v>
      </c>
      <c r="J209" s="9">
        <v>6.8151112951712189</v>
      </c>
      <c r="K209" s="10">
        <f>I209 * J209</f>
        <v>63.607705421598048</v>
      </c>
      <c r="L209" s="11">
        <v>25.707591787312261</v>
      </c>
      <c r="M209" s="12">
        <f>((100 - L209) * (I209 * J209)) / 100</f>
        <v>47.25569616653754</v>
      </c>
      <c r="N209" s="1" t="s">
        <v>95</v>
      </c>
      <c r="O209" s="1"/>
      <c r="P209" s="1" t="s">
        <v>1</v>
      </c>
      <c r="Q209" s="1"/>
      <c r="R209" s="1"/>
      <c r="S209" s="1"/>
      <c r="T209" s="1"/>
      <c r="U209" s="1"/>
    </row>
    <row r="210" spans="1:21" ht="120" customHeight="1" x14ac:dyDescent="0.25">
      <c r="A210" s="3">
        <v>44204.828773969908</v>
      </c>
      <c r="B210" s="1">
        <v>347</v>
      </c>
      <c r="C210" s="1" t="s">
        <v>132</v>
      </c>
      <c r="D210" s="1" t="s">
        <v>68</v>
      </c>
      <c r="E210" s="4" t="s">
        <v>24</v>
      </c>
      <c r="F210" s="4">
        <v>9</v>
      </c>
      <c r="G210" s="4">
        <v>10</v>
      </c>
      <c r="H210" s="4">
        <v>9</v>
      </c>
      <c r="I210" s="9">
        <f>SUM(F210:H210) / 3</f>
        <v>9.3333333333333339</v>
      </c>
      <c r="J210" s="9">
        <v>6.8151112951712189</v>
      </c>
      <c r="K210" s="10">
        <f>I210 * J210</f>
        <v>63.607705421598048</v>
      </c>
      <c r="L210" s="11">
        <v>28.554609489776311</v>
      </c>
      <c r="M210" s="12">
        <f>((100 - L210) * (I210 * J210)) / 100</f>
        <v>45.44477353305345</v>
      </c>
      <c r="N210" s="1" t="s">
        <v>69</v>
      </c>
      <c r="O210" s="1"/>
      <c r="P210" s="1" t="s">
        <v>1</v>
      </c>
      <c r="Q210" s="1"/>
      <c r="R210" s="1"/>
      <c r="S210" s="1"/>
      <c r="T210" s="1"/>
      <c r="U210" s="1"/>
    </row>
    <row r="211" spans="1:21" ht="120" customHeight="1" x14ac:dyDescent="0.25">
      <c r="A211" s="3">
        <v>44204.82877453704</v>
      </c>
      <c r="B211" s="1">
        <v>373</v>
      </c>
      <c r="C211" s="1" t="s">
        <v>132</v>
      </c>
      <c r="D211" s="1" t="s">
        <v>94</v>
      </c>
      <c r="E211" s="4" t="s">
        <v>24</v>
      </c>
      <c r="F211" s="4">
        <v>9</v>
      </c>
      <c r="G211" s="4">
        <v>10</v>
      </c>
      <c r="H211" s="4">
        <v>9</v>
      </c>
      <c r="I211" s="9">
        <f>SUM(F211:H211) / 3</f>
        <v>9.3333333333333339</v>
      </c>
      <c r="J211" s="9">
        <v>6.8151112951712189</v>
      </c>
      <c r="K211" s="10">
        <f>I211 * J211</f>
        <v>63.607705421598048</v>
      </c>
      <c r="L211" s="11">
        <v>25.707591787312261</v>
      </c>
      <c r="M211" s="12">
        <f>((100 - L211) * (I211 * J211)) / 100</f>
        <v>47.25569616653754</v>
      </c>
      <c r="N211" s="1" t="s">
        <v>95</v>
      </c>
      <c r="O211" s="1"/>
      <c r="P211" s="1" t="s">
        <v>1</v>
      </c>
      <c r="Q211" s="1"/>
      <c r="R211" s="1"/>
      <c r="S211" s="1"/>
      <c r="T211" s="1"/>
      <c r="U211" s="1"/>
    </row>
    <row r="212" spans="1:21" ht="120" customHeight="1" x14ac:dyDescent="0.25">
      <c r="A212" s="3">
        <v>44204.828769328706</v>
      </c>
      <c r="B212" s="1">
        <v>44</v>
      </c>
      <c r="C212" s="1" t="s">
        <v>22</v>
      </c>
      <c r="D212" s="1" t="s">
        <v>70</v>
      </c>
      <c r="E212" s="4" t="s">
        <v>29</v>
      </c>
      <c r="F212" s="4">
        <v>10</v>
      </c>
      <c r="G212" s="4">
        <v>6</v>
      </c>
      <c r="H212" s="4">
        <v>10</v>
      </c>
      <c r="I212" s="9">
        <f>SUM(F212:H212) / 3</f>
        <v>8.6666666666666661</v>
      </c>
      <c r="J212" s="9">
        <v>7.2827748728431505</v>
      </c>
      <c r="K212" s="10">
        <f>I212 * J212</f>
        <v>63.117382231307303</v>
      </c>
      <c r="L212" s="12">
        <v>32.872932696403169</v>
      </c>
      <c r="M212" s="12">
        <f>((100 - L212) * (I212 * J212)) / 100</f>
        <v>42.36884765067812</v>
      </c>
      <c r="N212" s="1" t="s">
        <v>71</v>
      </c>
      <c r="O212" s="1"/>
      <c r="P212" s="1" t="s">
        <v>1</v>
      </c>
      <c r="Q212" s="1"/>
      <c r="R212" s="1"/>
      <c r="S212" s="1"/>
      <c r="T212" s="1"/>
      <c r="U212" s="1"/>
    </row>
    <row r="213" spans="1:21" ht="120" customHeight="1" x14ac:dyDescent="0.25">
      <c r="A213" s="3">
        <v>44204.828769664353</v>
      </c>
      <c r="B213" s="1">
        <v>60</v>
      </c>
      <c r="C213" s="1" t="s">
        <v>22</v>
      </c>
      <c r="D213" s="1" t="s">
        <v>86</v>
      </c>
      <c r="E213" s="4" t="s">
        <v>29</v>
      </c>
      <c r="F213" s="4">
        <v>10</v>
      </c>
      <c r="G213" s="4">
        <v>6</v>
      </c>
      <c r="H213" s="4">
        <v>10</v>
      </c>
      <c r="I213" s="9">
        <f>SUM(F213:H213) / 3</f>
        <v>8.6666666666666661</v>
      </c>
      <c r="J213" s="9">
        <v>7.2827748728431505</v>
      </c>
      <c r="K213" s="10">
        <f>I213 * J213</f>
        <v>63.117382231307303</v>
      </c>
      <c r="L213" s="12">
        <v>39.254747283905324</v>
      </c>
      <c r="M213" s="12">
        <f>((100 - L213) * (I213 * J213)) / 100</f>
        <v>38.340813344191055</v>
      </c>
      <c r="N213" s="1" t="s">
        <v>87</v>
      </c>
      <c r="O213" s="1"/>
      <c r="P213" s="1" t="s">
        <v>1</v>
      </c>
      <c r="Q213" s="1"/>
      <c r="R213" s="1"/>
      <c r="S213" s="1"/>
      <c r="T213" s="1"/>
      <c r="U213" s="1"/>
    </row>
    <row r="214" spans="1:21" ht="120" customHeight="1" x14ac:dyDescent="0.25">
      <c r="A214" s="3">
        <v>44204.828771342596</v>
      </c>
      <c r="B214" s="1">
        <v>178</v>
      </c>
      <c r="C214" s="1" t="s">
        <v>130</v>
      </c>
      <c r="D214" s="1" t="s">
        <v>102</v>
      </c>
      <c r="E214" s="4" t="s">
        <v>29</v>
      </c>
      <c r="F214" s="4">
        <v>10</v>
      </c>
      <c r="G214" s="4">
        <v>6</v>
      </c>
      <c r="H214" s="4">
        <v>10</v>
      </c>
      <c r="I214" s="9">
        <f>SUM(F214:H214) / 3</f>
        <v>8.6666666666666661</v>
      </c>
      <c r="J214" s="9">
        <v>7.2827748728431505</v>
      </c>
      <c r="K214" s="10">
        <f>I214 * J214</f>
        <v>63.117382231307303</v>
      </c>
      <c r="L214" s="11">
        <v>28.332664211567508</v>
      </c>
      <c r="M214" s="12">
        <f>((100 - L214) * (I214 * J214)) / 100</f>
        <v>45.234546264579429</v>
      </c>
      <c r="N214" s="1" t="s">
        <v>103</v>
      </c>
      <c r="O214" s="1"/>
      <c r="P214" s="1" t="s">
        <v>1</v>
      </c>
      <c r="Q214" s="1"/>
      <c r="R214" s="1"/>
      <c r="S214" s="1"/>
      <c r="T214" s="1"/>
      <c r="U214" s="1"/>
    </row>
    <row r="215" spans="1:21" ht="120" customHeight="1" x14ac:dyDescent="0.25">
      <c r="A215" s="3">
        <v>44204.828772499997</v>
      </c>
      <c r="B215" s="1">
        <v>266</v>
      </c>
      <c r="C215" s="1" t="s">
        <v>131</v>
      </c>
      <c r="D215" s="1" t="s">
        <v>88</v>
      </c>
      <c r="E215" s="4" t="s">
        <v>29</v>
      </c>
      <c r="F215" s="4">
        <v>10</v>
      </c>
      <c r="G215" s="4">
        <v>6</v>
      </c>
      <c r="H215" s="4">
        <v>10</v>
      </c>
      <c r="I215" s="9">
        <f>SUM(F215:H215) / 3</f>
        <v>8.6666666666666661</v>
      </c>
      <c r="J215" s="9">
        <v>7.2827748728431505</v>
      </c>
      <c r="K215" s="10">
        <f>I215 * J215</f>
        <v>63.117382231307303</v>
      </c>
      <c r="L215" s="11">
        <v>28.064790236197467</v>
      </c>
      <c r="M215" s="12">
        <f>((100 - L215) * (I215 * J215)) / 100</f>
        <v>45.403621305511933</v>
      </c>
      <c r="N215" s="1" t="s">
        <v>89</v>
      </c>
      <c r="O215" s="1"/>
      <c r="P215" s="1" t="s">
        <v>1</v>
      </c>
      <c r="Q215" s="1"/>
      <c r="R215" s="1"/>
      <c r="S215" s="1"/>
      <c r="T215" s="1"/>
      <c r="U215" s="1"/>
    </row>
    <row r="216" spans="1:21" ht="120" customHeight="1" x14ac:dyDescent="0.25">
      <c r="A216" s="3">
        <v>44204.82877270833</v>
      </c>
      <c r="B216" s="1">
        <v>280</v>
      </c>
      <c r="C216" s="1" t="s">
        <v>131</v>
      </c>
      <c r="D216" s="1" t="s">
        <v>102</v>
      </c>
      <c r="E216" s="4" t="s">
        <v>29</v>
      </c>
      <c r="F216" s="4">
        <v>10</v>
      </c>
      <c r="G216" s="4">
        <v>6</v>
      </c>
      <c r="H216" s="4">
        <v>10</v>
      </c>
      <c r="I216" s="9">
        <f>SUM(F216:H216) / 3</f>
        <v>8.6666666666666661</v>
      </c>
      <c r="J216" s="9">
        <v>7.2827748728431505</v>
      </c>
      <c r="K216" s="10">
        <f>I216 * J216</f>
        <v>63.117382231307303</v>
      </c>
      <c r="L216" s="11">
        <v>28.332664211567508</v>
      </c>
      <c r="M216" s="12">
        <f>((100 - L216) * (I216 * J216)) / 100</f>
        <v>45.234546264579429</v>
      </c>
      <c r="N216" s="1" t="s">
        <v>103</v>
      </c>
      <c r="O216" s="1"/>
      <c r="P216" s="1" t="s">
        <v>1</v>
      </c>
      <c r="Q216" s="1"/>
      <c r="R216" s="1"/>
      <c r="S216" s="1"/>
      <c r="T216" s="1"/>
      <c r="U216" s="1"/>
    </row>
    <row r="217" spans="1:21" ht="120" customHeight="1" x14ac:dyDescent="0.25">
      <c r="A217" s="3">
        <v>44204.828773078705</v>
      </c>
      <c r="B217" s="1">
        <v>302</v>
      </c>
      <c r="C217" s="1" t="s">
        <v>131</v>
      </c>
      <c r="D217" s="1" t="s">
        <v>124</v>
      </c>
      <c r="E217" s="4" t="s">
        <v>29</v>
      </c>
      <c r="F217" s="4">
        <v>10</v>
      </c>
      <c r="G217" s="4">
        <v>6</v>
      </c>
      <c r="H217" s="4">
        <v>10</v>
      </c>
      <c r="I217" s="9">
        <f>SUM(F217:H217) / 3</f>
        <v>8.6666666666666661</v>
      </c>
      <c r="J217" s="9">
        <v>7.2827748728431505</v>
      </c>
      <c r="K217" s="10">
        <f>I217 * J217</f>
        <v>63.117382231307303</v>
      </c>
      <c r="L217" s="12">
        <v>53.487174105777292</v>
      </c>
      <c r="M217" s="11">
        <f>((100 - L217) * (I217 * J217)) / 100</f>
        <v>29.357678106239028</v>
      </c>
      <c r="N217" s="1" t="s">
        <v>125</v>
      </c>
      <c r="O217" s="1"/>
      <c r="P217" s="1" t="s">
        <v>1</v>
      </c>
      <c r="Q217" s="1"/>
      <c r="R217" s="1"/>
      <c r="S217" s="1"/>
      <c r="T217" s="1"/>
      <c r="U217" s="1"/>
    </row>
    <row r="218" spans="1:21" ht="120" customHeight="1" x14ac:dyDescent="0.25">
      <c r="A218" s="3">
        <v>44204.828774027781</v>
      </c>
      <c r="B218" s="1">
        <v>350</v>
      </c>
      <c r="C218" s="1" t="s">
        <v>132</v>
      </c>
      <c r="D218" s="1" t="s">
        <v>70</v>
      </c>
      <c r="E218" s="4" t="s">
        <v>29</v>
      </c>
      <c r="F218" s="4">
        <v>10</v>
      </c>
      <c r="G218" s="4">
        <v>6</v>
      </c>
      <c r="H218" s="4">
        <v>10</v>
      </c>
      <c r="I218" s="9">
        <f>SUM(F218:H218) / 3</f>
        <v>8.6666666666666661</v>
      </c>
      <c r="J218" s="9">
        <v>7.2827748728431505</v>
      </c>
      <c r="K218" s="10">
        <f>I218 * J218</f>
        <v>63.117382231307303</v>
      </c>
      <c r="L218" s="12">
        <v>32.872932696403169</v>
      </c>
      <c r="M218" s="12">
        <f>((100 - L218) * (I218 * J218)) / 100</f>
        <v>42.36884765067812</v>
      </c>
      <c r="N218" s="1" t="s">
        <v>71</v>
      </c>
      <c r="O218" s="1"/>
      <c r="P218" s="1" t="s">
        <v>1</v>
      </c>
      <c r="Q218" s="1"/>
      <c r="R218" s="1"/>
      <c r="S218" s="1"/>
      <c r="T218" s="1"/>
      <c r="U218" s="1"/>
    </row>
    <row r="219" spans="1:21" ht="120" customHeight="1" x14ac:dyDescent="0.25">
      <c r="A219" s="3">
        <v>44204.828776400464</v>
      </c>
      <c r="B219" s="1">
        <v>484</v>
      </c>
      <c r="C219" s="1" t="s">
        <v>133</v>
      </c>
      <c r="D219" s="1" t="s">
        <v>102</v>
      </c>
      <c r="E219" s="4" t="s">
        <v>29</v>
      </c>
      <c r="F219" s="4">
        <v>10</v>
      </c>
      <c r="G219" s="4">
        <v>6</v>
      </c>
      <c r="H219" s="4">
        <v>10</v>
      </c>
      <c r="I219" s="9">
        <f>SUM(F219:H219) / 3</f>
        <v>8.6666666666666661</v>
      </c>
      <c r="J219" s="9">
        <v>7.2827748728431505</v>
      </c>
      <c r="K219" s="10">
        <f>I219 * J219</f>
        <v>63.117382231307303</v>
      </c>
      <c r="L219" s="11">
        <v>28.332664211567508</v>
      </c>
      <c r="M219" s="12">
        <f>((100 - L219) * (I219 * J219)) / 100</f>
        <v>45.234546264579429</v>
      </c>
      <c r="N219" s="1" t="s">
        <v>103</v>
      </c>
      <c r="O219" s="1"/>
      <c r="P219" s="1" t="s">
        <v>1</v>
      </c>
      <c r="Q219" s="1"/>
      <c r="R219" s="1"/>
      <c r="S219" s="1"/>
      <c r="T219" s="1"/>
      <c r="U219" s="1"/>
    </row>
    <row r="220" spans="1:21" ht="120" customHeight="1" x14ac:dyDescent="0.25">
      <c r="A220" s="3">
        <v>44204.828771898145</v>
      </c>
      <c r="B220" s="1">
        <v>222</v>
      </c>
      <c r="C220" s="1" t="s">
        <v>131</v>
      </c>
      <c r="D220" s="1" t="s">
        <v>44</v>
      </c>
      <c r="E220" s="4" t="s">
        <v>29</v>
      </c>
      <c r="F220" s="4">
        <v>10</v>
      </c>
      <c r="G220" s="4">
        <v>6</v>
      </c>
      <c r="H220" s="4">
        <v>10</v>
      </c>
      <c r="I220" s="9">
        <f>SUM(F220:H220) / 3</f>
        <v>8.6666666666666661</v>
      </c>
      <c r="J220" s="9">
        <v>7.1419070390979638</v>
      </c>
      <c r="K220" s="10">
        <f>I220 * J220</f>
        <v>61.896527672182351</v>
      </c>
      <c r="L220" s="12">
        <v>48.507041436145684</v>
      </c>
      <c r="M220" s="12">
        <f>((100 - L220) * (I220 * J220)) / 100</f>
        <v>31.87235334670148</v>
      </c>
      <c r="N220" s="1" t="s">
        <v>45</v>
      </c>
      <c r="O220" s="1"/>
      <c r="P220" s="1" t="s">
        <v>1</v>
      </c>
      <c r="Q220" s="1"/>
      <c r="R220" s="1"/>
      <c r="S220" s="1"/>
      <c r="T220" s="1"/>
      <c r="U220" s="1"/>
    </row>
    <row r="221" spans="1:21" ht="120" customHeight="1" x14ac:dyDescent="0.25">
      <c r="A221" s="3">
        <v>44204.828772847221</v>
      </c>
      <c r="B221" s="1">
        <v>286</v>
      </c>
      <c r="C221" s="1" t="s">
        <v>131</v>
      </c>
      <c r="D221" s="1" t="s">
        <v>108</v>
      </c>
      <c r="E221" s="4" t="s">
        <v>29</v>
      </c>
      <c r="F221" s="4">
        <v>10</v>
      </c>
      <c r="G221" s="4">
        <v>6</v>
      </c>
      <c r="H221" s="4">
        <v>10</v>
      </c>
      <c r="I221" s="9">
        <f>SUM(F221:H221) / 3</f>
        <v>8.6666666666666661</v>
      </c>
      <c r="J221" s="9">
        <v>7.1419070390979638</v>
      </c>
      <c r="K221" s="10">
        <f>I221 * J221</f>
        <v>61.896527672182351</v>
      </c>
      <c r="L221" s="11">
        <v>22.944670103333955</v>
      </c>
      <c r="M221" s="12">
        <f>((100 - L221) * (I221 * J221)) / 100</f>
        <v>47.694573592381303</v>
      </c>
      <c r="N221" s="1" t="s">
        <v>109</v>
      </c>
      <c r="O221" s="1"/>
      <c r="P221" s="1" t="s">
        <v>1</v>
      </c>
      <c r="Q221" s="1"/>
      <c r="R221" s="1"/>
      <c r="S221" s="1"/>
      <c r="T221" s="1"/>
      <c r="U221" s="1"/>
    </row>
    <row r="222" spans="1:21" ht="120" customHeight="1" x14ac:dyDescent="0.25">
      <c r="A222" s="3">
        <v>44204.828773113426</v>
      </c>
      <c r="B222" s="1">
        <v>305</v>
      </c>
      <c r="C222" s="1" t="s">
        <v>131</v>
      </c>
      <c r="D222" s="1" t="s">
        <v>128</v>
      </c>
      <c r="E222" s="4" t="s">
        <v>24</v>
      </c>
      <c r="F222" s="4">
        <v>9</v>
      </c>
      <c r="G222" s="4">
        <v>10</v>
      </c>
      <c r="H222" s="4">
        <v>9</v>
      </c>
      <c r="I222" s="9">
        <f>SUM(F222:H222) / 3</f>
        <v>9.3333333333333339</v>
      </c>
      <c r="J222" s="9">
        <v>6.5761410267903013</v>
      </c>
      <c r="K222" s="10">
        <f>I222 * J222</f>
        <v>61.377316250042817</v>
      </c>
      <c r="L222" s="12">
        <v>32.618846507354618</v>
      </c>
      <c r="M222" s="12">
        <f>((100 - L222) * (I222 * J222)) / 100</f>
        <v>41.356743672107726</v>
      </c>
      <c r="N222" s="1" t="s">
        <v>129</v>
      </c>
      <c r="O222" s="1"/>
      <c r="P222" s="1" t="s">
        <v>1</v>
      </c>
      <c r="Q222" s="1"/>
      <c r="R222" s="1"/>
      <c r="S222" s="1"/>
      <c r="T222" s="1"/>
      <c r="U222" s="1"/>
    </row>
    <row r="223" spans="1:21" ht="120" customHeight="1" x14ac:dyDescent="0.25">
      <c r="A223" s="3">
        <v>44204.828772372683</v>
      </c>
      <c r="B223" s="1">
        <v>256</v>
      </c>
      <c r="C223" s="1" t="s">
        <v>131</v>
      </c>
      <c r="D223" s="1" t="s">
        <v>78</v>
      </c>
      <c r="E223" s="4" t="s">
        <v>29</v>
      </c>
      <c r="F223" s="4">
        <v>10</v>
      </c>
      <c r="G223" s="4">
        <v>6</v>
      </c>
      <c r="H223" s="4">
        <v>10</v>
      </c>
      <c r="I223" s="9">
        <f>SUM(F223:H223) / 3</f>
        <v>8.6666666666666661</v>
      </c>
      <c r="J223" s="9">
        <v>7.0274060915359033</v>
      </c>
      <c r="K223" s="10">
        <f>I223 * J223</f>
        <v>60.90418612664449</v>
      </c>
      <c r="L223" s="12">
        <v>37.187310832570688</v>
      </c>
      <c r="M223" s="12">
        <f>((100 - L223) * (I223 * J223)) / 100</f>
        <v>38.255557121681811</v>
      </c>
      <c r="N223" s="1" t="s">
        <v>79</v>
      </c>
      <c r="O223" s="1"/>
      <c r="P223" s="1" t="s">
        <v>1</v>
      </c>
      <c r="Q223" s="1"/>
      <c r="R223" s="1"/>
      <c r="S223" s="1"/>
      <c r="T223" s="1"/>
      <c r="U223" s="1"/>
    </row>
    <row r="224" spans="1:21" ht="120" customHeight="1" x14ac:dyDescent="0.25">
      <c r="A224" s="3">
        <v>44204.828775682872</v>
      </c>
      <c r="B224" s="1">
        <v>426</v>
      </c>
      <c r="C224" s="1" t="s">
        <v>133</v>
      </c>
      <c r="D224" s="1" t="s">
        <v>44</v>
      </c>
      <c r="E224" s="4" t="s">
        <v>29</v>
      </c>
      <c r="F224" s="4">
        <v>10</v>
      </c>
      <c r="G224" s="4">
        <v>6</v>
      </c>
      <c r="H224" s="4">
        <v>10</v>
      </c>
      <c r="I224" s="9">
        <f>SUM(F224:H224) / 3</f>
        <v>8.6666666666666661</v>
      </c>
      <c r="J224" s="9">
        <v>7.0274060915359016</v>
      </c>
      <c r="K224" s="10">
        <f>I224 * J224</f>
        <v>60.904186126644476</v>
      </c>
      <c r="L224" s="12">
        <v>48.507041436145684</v>
      </c>
      <c r="M224" s="12">
        <f>((100 - L224) * (I224 * J224)) / 100</f>
        <v>31.361367325845748</v>
      </c>
      <c r="N224" s="1" t="s">
        <v>45</v>
      </c>
      <c r="O224" s="1"/>
      <c r="P224" s="1" t="s">
        <v>1</v>
      </c>
      <c r="Q224" s="1"/>
      <c r="R224" s="1"/>
      <c r="S224" s="1"/>
      <c r="T224" s="1"/>
      <c r="U224" s="1"/>
    </row>
    <row r="225" spans="1:21" ht="120" customHeight="1" x14ac:dyDescent="0.25">
      <c r="A225" s="3">
        <v>44204.828776956019</v>
      </c>
      <c r="B225" s="1">
        <v>528</v>
      </c>
      <c r="C225" s="1" t="s">
        <v>134</v>
      </c>
      <c r="D225" s="1" t="s">
        <v>44</v>
      </c>
      <c r="E225" s="4" t="s">
        <v>29</v>
      </c>
      <c r="F225" s="4">
        <v>10</v>
      </c>
      <c r="G225" s="4">
        <v>6</v>
      </c>
      <c r="H225" s="4">
        <v>10</v>
      </c>
      <c r="I225" s="9">
        <f>SUM(F225:H225) / 3</f>
        <v>8.6666666666666661</v>
      </c>
      <c r="J225" s="9">
        <v>7.0274060915359016</v>
      </c>
      <c r="K225" s="10">
        <f>I225 * J225</f>
        <v>60.904186126644476</v>
      </c>
      <c r="L225" s="12">
        <v>48.507041436145684</v>
      </c>
      <c r="M225" s="12">
        <f>((100 - L225) * (I225 * J225)) / 100</f>
        <v>31.361367325845748</v>
      </c>
      <c r="N225" s="1" t="s">
        <v>45</v>
      </c>
      <c r="O225" s="1"/>
      <c r="P225" s="1" t="s">
        <v>1</v>
      </c>
      <c r="Q225" s="1"/>
      <c r="R225" s="1"/>
      <c r="S225" s="1"/>
      <c r="T225" s="1"/>
      <c r="U225" s="1"/>
    </row>
    <row r="226" spans="1:21" ht="120" customHeight="1" x14ac:dyDescent="0.25">
      <c r="A226" s="3">
        <v>44204.828770601853</v>
      </c>
      <c r="B226" s="1">
        <v>124</v>
      </c>
      <c r="C226" s="1" t="s">
        <v>130</v>
      </c>
      <c r="D226" s="1" t="s">
        <v>48</v>
      </c>
      <c r="E226" s="4" t="s">
        <v>29</v>
      </c>
      <c r="F226" s="4">
        <v>10</v>
      </c>
      <c r="G226" s="4">
        <v>6</v>
      </c>
      <c r="H226" s="4">
        <v>10</v>
      </c>
      <c r="I226" s="9">
        <f>SUM(F226:H226) / 3</f>
        <v>8.6666666666666661</v>
      </c>
      <c r="J226" s="9">
        <v>6.9897001086764492</v>
      </c>
      <c r="K226" s="10">
        <f>I226 * J226</f>
        <v>60.577400941862557</v>
      </c>
      <c r="L226" s="11">
        <v>30.438931544069256</v>
      </c>
      <c r="M226" s="12">
        <f>((100 - L226) * (I226 * J226)) / 100</f>
        <v>42.138287337992651</v>
      </c>
      <c r="N226" s="1" t="s">
        <v>49</v>
      </c>
      <c r="O226" s="1"/>
      <c r="P226" s="1" t="s">
        <v>1</v>
      </c>
      <c r="Q226" s="1"/>
      <c r="R226" s="1"/>
      <c r="S226" s="1"/>
      <c r="T226" s="1"/>
      <c r="U226" s="1"/>
    </row>
    <row r="227" spans="1:21" ht="120" customHeight="1" x14ac:dyDescent="0.25">
      <c r="A227" s="3">
        <v>44204.828773344911</v>
      </c>
      <c r="B227" s="1">
        <v>320</v>
      </c>
      <c r="C227" s="1" t="s">
        <v>132</v>
      </c>
      <c r="D227" s="1" t="s">
        <v>40</v>
      </c>
      <c r="E227" s="4" t="s">
        <v>29</v>
      </c>
      <c r="F227" s="4">
        <v>10</v>
      </c>
      <c r="G227" s="4">
        <v>6</v>
      </c>
      <c r="H227" s="4">
        <v>10</v>
      </c>
      <c r="I227" s="9">
        <f>SUM(F227:H227) / 3</f>
        <v>8.6666666666666661</v>
      </c>
      <c r="J227" s="9">
        <v>6.9897001086764492</v>
      </c>
      <c r="K227" s="10">
        <f>I227 * J227</f>
        <v>60.577400941862557</v>
      </c>
      <c r="L227" s="11">
        <v>24.978105418019272</v>
      </c>
      <c r="M227" s="12">
        <f>((100 - L227) * (I227 * J227)) / 100</f>
        <v>45.446313875107926</v>
      </c>
      <c r="N227" s="1" t="s">
        <v>41</v>
      </c>
      <c r="O227" s="1"/>
      <c r="P227" s="1" t="s">
        <v>1</v>
      </c>
      <c r="Q227" s="1"/>
      <c r="R227" s="1"/>
      <c r="S227" s="1"/>
      <c r="T227" s="1"/>
      <c r="U227" s="1"/>
    </row>
    <row r="228" spans="1:21" ht="120" customHeight="1" x14ac:dyDescent="0.25">
      <c r="A228" s="3">
        <v>44204.828773622685</v>
      </c>
      <c r="B228" s="1">
        <v>332</v>
      </c>
      <c r="C228" s="1" t="s">
        <v>132</v>
      </c>
      <c r="D228" s="1" t="s">
        <v>52</v>
      </c>
      <c r="E228" s="4" t="s">
        <v>29</v>
      </c>
      <c r="F228" s="4">
        <v>10</v>
      </c>
      <c r="G228" s="4">
        <v>6</v>
      </c>
      <c r="H228" s="4">
        <v>10</v>
      </c>
      <c r="I228" s="9">
        <f>SUM(F228:H228) / 3</f>
        <v>8.6666666666666661</v>
      </c>
      <c r="J228" s="9">
        <v>6.9897001086764492</v>
      </c>
      <c r="K228" s="10">
        <f>I228 * J228</f>
        <v>60.577400941862557</v>
      </c>
      <c r="L228" s="12">
        <v>31.072537439486176</v>
      </c>
      <c r="M228" s="12">
        <f>((100 - L228) * (I228 * J228)) / 100</f>
        <v>41.754465354334663</v>
      </c>
      <c r="N228" s="1" t="s">
        <v>53</v>
      </c>
      <c r="O228" s="1"/>
      <c r="P228" s="1" t="s">
        <v>1</v>
      </c>
      <c r="Q228" s="1"/>
      <c r="R228" s="1"/>
      <c r="S228" s="1"/>
      <c r="T228" s="1"/>
      <c r="U228" s="1"/>
    </row>
    <row r="229" spans="1:21" ht="120" customHeight="1" x14ac:dyDescent="0.25">
      <c r="A229" s="3">
        <v>44204.828777662035</v>
      </c>
      <c r="B229" s="1">
        <v>585</v>
      </c>
      <c r="C229" s="1" t="s">
        <v>134</v>
      </c>
      <c r="D229" s="1" t="s">
        <v>102</v>
      </c>
      <c r="E229" s="4" t="s">
        <v>24</v>
      </c>
      <c r="F229" s="4">
        <v>9</v>
      </c>
      <c r="G229" s="4">
        <v>10</v>
      </c>
      <c r="H229" s="4">
        <v>9</v>
      </c>
      <c r="I229" s="9">
        <f>SUM(F229:H229) / 3</f>
        <v>9.3333333333333339</v>
      </c>
      <c r="J229" s="9">
        <v>6.4497847350366495</v>
      </c>
      <c r="K229" s="10">
        <f>I229 * J229</f>
        <v>60.197990860342067</v>
      </c>
      <c r="L229" s="11">
        <v>28.332664211567508</v>
      </c>
      <c r="M229" s="12">
        <f>((100 - L229) * (I229 * J229)) / 100</f>
        <v>43.142296247771256</v>
      </c>
      <c r="N229" s="1" t="s">
        <v>103</v>
      </c>
      <c r="O229" s="1"/>
      <c r="P229" s="1" t="s">
        <v>1</v>
      </c>
      <c r="Q229" s="1"/>
      <c r="R229" s="1"/>
      <c r="S229" s="1"/>
      <c r="T229" s="1"/>
      <c r="U229" s="1"/>
    </row>
    <row r="230" spans="1:21" ht="120" customHeight="1" x14ac:dyDescent="0.25">
      <c r="A230" s="3">
        <v>44204.82876921296</v>
      </c>
      <c r="B230" s="1">
        <v>39</v>
      </c>
      <c r="C230" s="1" t="s">
        <v>22</v>
      </c>
      <c r="D230" s="1" t="s">
        <v>66</v>
      </c>
      <c r="E230" s="4" t="s">
        <v>24</v>
      </c>
      <c r="F230" s="4">
        <v>9</v>
      </c>
      <c r="G230" s="4">
        <v>10</v>
      </c>
      <c r="H230" s="4">
        <v>9</v>
      </c>
      <c r="I230" s="9">
        <f>SUM(F230:H230) / 3</f>
        <v>9.3333333333333339</v>
      </c>
      <c r="J230" s="9">
        <v>6.4497847350366486</v>
      </c>
      <c r="K230" s="10">
        <f>I230 * J230</f>
        <v>60.19799086034206</v>
      </c>
      <c r="L230" s="12">
        <v>39.377649138674599</v>
      </c>
      <c r="M230" s="12">
        <f>((100 - L230) * (I230 * J230)) / 100</f>
        <v>36.493437230825158</v>
      </c>
      <c r="N230" s="1" t="s">
        <v>67</v>
      </c>
      <c r="O230" s="1"/>
      <c r="P230" s="1" t="s">
        <v>1</v>
      </c>
      <c r="Q230" s="1"/>
      <c r="R230" s="1"/>
      <c r="S230" s="1"/>
      <c r="T230" s="1"/>
      <c r="U230" s="1"/>
    </row>
    <row r="231" spans="1:21" ht="120" customHeight="1" x14ac:dyDescent="0.25">
      <c r="A231" s="3">
        <v>44204.828772210647</v>
      </c>
      <c r="B231" s="1">
        <v>243</v>
      </c>
      <c r="C231" s="1" t="s">
        <v>131</v>
      </c>
      <c r="D231" s="1" t="s">
        <v>66</v>
      </c>
      <c r="E231" s="4" t="s">
        <v>24</v>
      </c>
      <c r="F231" s="4">
        <v>9</v>
      </c>
      <c r="G231" s="4">
        <v>10</v>
      </c>
      <c r="H231" s="4">
        <v>9</v>
      </c>
      <c r="I231" s="9">
        <f>SUM(F231:H231) / 3</f>
        <v>9.3333333333333339</v>
      </c>
      <c r="J231" s="9">
        <v>6.4497847350366486</v>
      </c>
      <c r="K231" s="10">
        <f>I231 * J231</f>
        <v>60.19799086034206</v>
      </c>
      <c r="L231" s="12">
        <v>39.377649138674599</v>
      </c>
      <c r="M231" s="12">
        <f>((100 - L231) * (I231 * J231)) / 100</f>
        <v>36.493437230825158</v>
      </c>
      <c r="N231" s="1" t="s">
        <v>67</v>
      </c>
      <c r="O231" s="1"/>
      <c r="P231" s="1" t="s">
        <v>1</v>
      </c>
      <c r="Q231" s="1"/>
      <c r="R231" s="1"/>
      <c r="S231" s="1"/>
      <c r="T231" s="1"/>
      <c r="U231" s="1"/>
    </row>
    <row r="232" spans="1:21" ht="120" customHeight="1" x14ac:dyDescent="0.25">
      <c r="A232" s="3">
        <v>44204.828774907408</v>
      </c>
      <c r="B232" s="1">
        <v>389</v>
      </c>
      <c r="C232" s="1" t="s">
        <v>132</v>
      </c>
      <c r="D232" s="1" t="s">
        <v>110</v>
      </c>
      <c r="E232" s="4" t="s">
        <v>24</v>
      </c>
      <c r="F232" s="4">
        <v>9</v>
      </c>
      <c r="G232" s="4">
        <v>10</v>
      </c>
      <c r="H232" s="4">
        <v>9</v>
      </c>
      <c r="I232" s="9">
        <f>SUM(F232:H232) / 3</f>
        <v>9.3333333333333339</v>
      </c>
      <c r="J232" s="9">
        <v>6.4497847350366486</v>
      </c>
      <c r="K232" s="10">
        <f>I232 * J232</f>
        <v>60.19799086034206</v>
      </c>
      <c r="L232" s="11">
        <v>24.822994756559346</v>
      </c>
      <c r="M232" s="12">
        <f>((100 - L232) * (I232 * J232)) / 100</f>
        <v>45.25504674552527</v>
      </c>
      <c r="N232" s="1" t="s">
        <v>111</v>
      </c>
      <c r="O232" s="1"/>
      <c r="P232" s="1" t="s">
        <v>1</v>
      </c>
      <c r="Q232" s="1"/>
      <c r="R232" s="1"/>
      <c r="S232" s="1"/>
      <c r="T232" s="1"/>
      <c r="U232" s="1"/>
    </row>
    <row r="233" spans="1:21" ht="120" customHeight="1" x14ac:dyDescent="0.25">
      <c r="A233" s="3">
        <v>44204.828776539354</v>
      </c>
      <c r="B233" s="1">
        <v>495</v>
      </c>
      <c r="C233" s="1" t="s">
        <v>133</v>
      </c>
      <c r="D233" s="1" t="s">
        <v>114</v>
      </c>
      <c r="E233" s="4" t="s">
        <v>24</v>
      </c>
      <c r="F233" s="4">
        <v>9</v>
      </c>
      <c r="G233" s="4">
        <v>10</v>
      </c>
      <c r="H233" s="4">
        <v>9</v>
      </c>
      <c r="I233" s="9">
        <f>SUM(F233:H233) / 3</f>
        <v>9.3333333333333339</v>
      </c>
      <c r="J233" s="9">
        <v>6.4497847350366486</v>
      </c>
      <c r="K233" s="10">
        <f>I233 * J233</f>
        <v>60.19799086034206</v>
      </c>
      <c r="L233" s="11">
        <v>28.087406092438606</v>
      </c>
      <c r="M233" s="12">
        <f>((100 - L233) * (I233 * J233)) / 100</f>
        <v>43.289936707908701</v>
      </c>
      <c r="N233" s="1" t="s">
        <v>115</v>
      </c>
      <c r="O233" s="1"/>
      <c r="P233" s="1" t="s">
        <v>1</v>
      </c>
      <c r="Q233" s="1"/>
      <c r="R233" s="1"/>
      <c r="S233" s="1"/>
      <c r="T233" s="1"/>
      <c r="U233" s="1"/>
    </row>
    <row r="234" spans="1:21" ht="120" customHeight="1" x14ac:dyDescent="0.25">
      <c r="A234" s="3">
        <v>44204.828768611114</v>
      </c>
      <c r="B234" s="1">
        <v>3</v>
      </c>
      <c r="C234" s="1" t="s">
        <v>22</v>
      </c>
      <c r="D234" s="1" t="s">
        <v>30</v>
      </c>
      <c r="E234" s="4" t="s">
        <v>24</v>
      </c>
      <c r="F234" s="4">
        <v>9</v>
      </c>
      <c r="G234" s="4">
        <v>10</v>
      </c>
      <c r="H234" s="4">
        <v>9</v>
      </c>
      <c r="I234" s="9">
        <f>SUM(F234:H234) / 3</f>
        <v>9.3333333333333339</v>
      </c>
      <c r="J234" s="9">
        <v>6.3646725054076301</v>
      </c>
      <c r="K234" s="10">
        <f>I234 * J234</f>
        <v>59.403610050471215</v>
      </c>
      <c r="L234" s="11">
        <v>25.236395532612562</v>
      </c>
      <c r="M234" s="12">
        <f>((100 - L234) * (I234 * J234)) / 100</f>
        <v>44.412280057483514</v>
      </c>
      <c r="N234" s="1" t="s">
        <v>31</v>
      </c>
      <c r="O234" s="1"/>
      <c r="P234" s="1" t="s">
        <v>1</v>
      </c>
      <c r="Q234" s="1"/>
      <c r="R234" s="1"/>
      <c r="S234" s="1"/>
      <c r="T234" s="1"/>
      <c r="U234" s="1"/>
    </row>
    <row r="235" spans="1:21" ht="120" customHeight="1" x14ac:dyDescent="0.25">
      <c r="A235" s="3">
        <v>44204.828771701388</v>
      </c>
      <c r="B235" s="1">
        <v>207</v>
      </c>
      <c r="C235" s="1" t="s">
        <v>131</v>
      </c>
      <c r="D235" s="1" t="s">
        <v>30</v>
      </c>
      <c r="E235" s="4" t="s">
        <v>24</v>
      </c>
      <c r="F235" s="4">
        <v>9</v>
      </c>
      <c r="G235" s="4">
        <v>10</v>
      </c>
      <c r="H235" s="4">
        <v>9</v>
      </c>
      <c r="I235" s="9">
        <f>SUM(F235:H235) / 3</f>
        <v>9.3333333333333339</v>
      </c>
      <c r="J235" s="9">
        <v>6.3646725054076301</v>
      </c>
      <c r="K235" s="10">
        <f>I235 * J235</f>
        <v>59.403610050471215</v>
      </c>
      <c r="L235" s="11">
        <v>25.236395532612562</v>
      </c>
      <c r="M235" s="12">
        <f>((100 - L235) * (I235 * J235)) / 100</f>
        <v>44.412280057483514</v>
      </c>
      <c r="N235" s="1" t="s">
        <v>31</v>
      </c>
      <c r="O235" s="1"/>
      <c r="P235" s="1" t="s">
        <v>1</v>
      </c>
      <c r="Q235" s="1"/>
      <c r="R235" s="1"/>
      <c r="S235" s="1"/>
      <c r="T235" s="1"/>
      <c r="U235" s="1"/>
    </row>
    <row r="236" spans="1:21" ht="120" customHeight="1" x14ac:dyDescent="0.25">
      <c r="A236" s="3">
        <v>44204.828776469905</v>
      </c>
      <c r="B236" s="1">
        <v>489</v>
      </c>
      <c r="C236" s="1" t="s">
        <v>133</v>
      </c>
      <c r="D236" s="1" t="s">
        <v>108</v>
      </c>
      <c r="E236" s="4" t="s">
        <v>24</v>
      </c>
      <c r="F236" s="4">
        <v>9</v>
      </c>
      <c r="G236" s="4">
        <v>10</v>
      </c>
      <c r="H236" s="4">
        <v>9</v>
      </c>
      <c r="I236" s="9">
        <f>SUM(F236:H236) / 3</f>
        <v>9.3333333333333339</v>
      </c>
      <c r="J236" s="9">
        <v>6.3463800757922622</v>
      </c>
      <c r="K236" s="10">
        <f>I236 * J236</f>
        <v>59.23288070739445</v>
      </c>
      <c r="L236" s="11">
        <v>22.944670103333955</v>
      </c>
      <c r="M236" s="12">
        <f>((100 - L236) * (I236 * J236)) / 100</f>
        <v>45.642091636381458</v>
      </c>
      <c r="N236" s="1" t="s">
        <v>109</v>
      </c>
      <c r="O236" s="1"/>
      <c r="P236" s="1" t="s">
        <v>1</v>
      </c>
      <c r="Q236" s="1"/>
      <c r="R236" s="1"/>
      <c r="S236" s="1"/>
      <c r="T236" s="1"/>
      <c r="U236" s="1"/>
    </row>
    <row r="237" spans="1:21" ht="120" customHeight="1" x14ac:dyDescent="0.25">
      <c r="A237" s="3">
        <v>44204.828769282409</v>
      </c>
      <c r="B237" s="1">
        <v>42</v>
      </c>
      <c r="C237" s="1" t="s">
        <v>22</v>
      </c>
      <c r="D237" s="1" t="s">
        <v>68</v>
      </c>
      <c r="E237" s="4" t="s">
        <v>29</v>
      </c>
      <c r="F237" s="4">
        <v>10</v>
      </c>
      <c r="G237" s="4">
        <v>6</v>
      </c>
      <c r="H237" s="4">
        <v>10</v>
      </c>
      <c r="I237" s="9">
        <f>SUM(F237:H237) / 3</f>
        <v>8.6666666666666661</v>
      </c>
      <c r="J237" s="9">
        <v>6.8151112951712189</v>
      </c>
      <c r="K237" s="10">
        <f>I237 * J237</f>
        <v>59.064297891483896</v>
      </c>
      <c r="L237" s="11">
        <v>28.554609489776311</v>
      </c>
      <c r="M237" s="12">
        <f>((100 - L237) * (I237 * J237)) / 100</f>
        <v>42.198718280692482</v>
      </c>
      <c r="N237" s="1" t="s">
        <v>69</v>
      </c>
      <c r="O237" s="1"/>
      <c r="P237" s="1" t="s">
        <v>1</v>
      </c>
      <c r="Q237" s="1"/>
      <c r="R237" s="1"/>
      <c r="S237" s="1"/>
      <c r="T237" s="1"/>
      <c r="U237" s="1"/>
    </row>
    <row r="238" spans="1:21" ht="120" customHeight="1" x14ac:dyDescent="0.25">
      <c r="A238" s="3">
        <v>44204.828770324071</v>
      </c>
      <c r="B238" s="1">
        <v>108</v>
      </c>
      <c r="C238" s="1" t="s">
        <v>130</v>
      </c>
      <c r="D238" s="1" t="s">
        <v>32</v>
      </c>
      <c r="E238" s="4" t="s">
        <v>29</v>
      </c>
      <c r="F238" s="4">
        <v>10</v>
      </c>
      <c r="G238" s="4">
        <v>6</v>
      </c>
      <c r="H238" s="4">
        <v>10</v>
      </c>
      <c r="I238" s="9">
        <f>SUM(F238:H238) / 3</f>
        <v>8.6666666666666661</v>
      </c>
      <c r="J238" s="9">
        <v>6.8151112951712189</v>
      </c>
      <c r="K238" s="10">
        <f>I238 * J238</f>
        <v>59.064297891483896</v>
      </c>
      <c r="L238" s="11">
        <v>26.566107284275532</v>
      </c>
      <c r="M238" s="12">
        <f>((100 - L238) * (I238 * J238)) / 100</f>
        <v>43.373213146928194</v>
      </c>
      <c r="N238" s="1" t="s">
        <v>33</v>
      </c>
      <c r="O238" s="1"/>
      <c r="P238" s="1" t="s">
        <v>1</v>
      </c>
      <c r="Q238" s="1"/>
      <c r="R238" s="1"/>
      <c r="S238" s="1"/>
      <c r="T238" s="1"/>
      <c r="U238" s="1"/>
    </row>
    <row r="239" spans="1:21" ht="120" customHeight="1" x14ac:dyDescent="0.25">
      <c r="A239" s="3">
        <v>44204.828771076391</v>
      </c>
      <c r="B239" s="1">
        <v>158</v>
      </c>
      <c r="C239" s="1" t="s">
        <v>130</v>
      </c>
      <c r="D239" s="1" t="s">
        <v>82</v>
      </c>
      <c r="E239" s="4" t="s">
        <v>29</v>
      </c>
      <c r="F239" s="4">
        <v>10</v>
      </c>
      <c r="G239" s="4">
        <v>6</v>
      </c>
      <c r="H239" s="4">
        <v>10</v>
      </c>
      <c r="I239" s="9">
        <f>SUM(F239:H239) / 3</f>
        <v>8.6666666666666661</v>
      </c>
      <c r="J239" s="9">
        <v>6.8151112951712189</v>
      </c>
      <c r="K239" s="10">
        <f>I239 * J239</f>
        <v>59.064297891483896</v>
      </c>
      <c r="L239" s="12">
        <v>39.283659486730272</v>
      </c>
      <c r="M239" s="12">
        <f>((100 - L239) * (I239 * J239)) / 100</f>
        <v>35.861680229565351</v>
      </c>
      <c r="N239" s="1" t="s">
        <v>83</v>
      </c>
      <c r="O239" s="1"/>
      <c r="P239" s="1" t="s">
        <v>1</v>
      </c>
      <c r="Q239" s="1"/>
      <c r="R239" s="1"/>
      <c r="S239" s="1"/>
      <c r="T239" s="1"/>
      <c r="U239" s="1"/>
    </row>
    <row r="240" spans="1:21" ht="120" customHeight="1" x14ac:dyDescent="0.25">
      <c r="A240" s="3">
        <v>44204.828772581015</v>
      </c>
      <c r="B240" s="1">
        <v>272</v>
      </c>
      <c r="C240" s="1" t="s">
        <v>131</v>
      </c>
      <c r="D240" s="1" t="s">
        <v>94</v>
      </c>
      <c r="E240" s="4" t="s">
        <v>29</v>
      </c>
      <c r="F240" s="4">
        <v>10</v>
      </c>
      <c r="G240" s="4">
        <v>6</v>
      </c>
      <c r="H240" s="4">
        <v>10</v>
      </c>
      <c r="I240" s="9">
        <f>SUM(F240:H240) / 3</f>
        <v>8.6666666666666661</v>
      </c>
      <c r="J240" s="9">
        <v>6.8151112951712189</v>
      </c>
      <c r="K240" s="10">
        <f>I240 * J240</f>
        <v>59.064297891483896</v>
      </c>
      <c r="L240" s="11">
        <v>25.707591787312261</v>
      </c>
      <c r="M240" s="12">
        <f>((100 - L240) * (I240 * J240)) / 100</f>
        <v>43.880289297499139</v>
      </c>
      <c r="N240" s="1" t="s">
        <v>95</v>
      </c>
      <c r="O240" s="1"/>
      <c r="P240" s="1" t="s">
        <v>1</v>
      </c>
      <c r="Q240" s="1"/>
      <c r="R240" s="1"/>
      <c r="S240" s="1"/>
      <c r="T240" s="1"/>
      <c r="U240" s="1"/>
    </row>
    <row r="241" spans="1:21" ht="120" customHeight="1" x14ac:dyDescent="0.25">
      <c r="A241" s="3">
        <v>44204.828773981484</v>
      </c>
      <c r="B241" s="1">
        <v>348</v>
      </c>
      <c r="C241" s="1" t="s">
        <v>132</v>
      </c>
      <c r="D241" s="1" t="s">
        <v>68</v>
      </c>
      <c r="E241" s="4" t="s">
        <v>29</v>
      </c>
      <c r="F241" s="4">
        <v>10</v>
      </c>
      <c r="G241" s="4">
        <v>6</v>
      </c>
      <c r="H241" s="4">
        <v>10</v>
      </c>
      <c r="I241" s="9">
        <f>SUM(F241:H241) / 3</f>
        <v>8.6666666666666661</v>
      </c>
      <c r="J241" s="9">
        <v>6.8151112951712189</v>
      </c>
      <c r="K241" s="10">
        <f>I241 * J241</f>
        <v>59.064297891483896</v>
      </c>
      <c r="L241" s="11">
        <v>28.554609489776311</v>
      </c>
      <c r="M241" s="12">
        <f>((100 - L241) * (I241 * J241)) / 100</f>
        <v>42.198718280692482</v>
      </c>
      <c r="N241" s="1" t="s">
        <v>69</v>
      </c>
      <c r="O241" s="1"/>
      <c r="P241" s="1" t="s">
        <v>1</v>
      </c>
      <c r="Q241" s="1"/>
      <c r="R241" s="1"/>
      <c r="S241" s="1"/>
      <c r="T241" s="1"/>
      <c r="U241" s="1"/>
    </row>
    <row r="242" spans="1:21" ht="120" customHeight="1" x14ac:dyDescent="0.25">
      <c r="A242" s="3">
        <v>44204.828774560185</v>
      </c>
      <c r="B242" s="1">
        <v>374</v>
      </c>
      <c r="C242" s="1" t="s">
        <v>132</v>
      </c>
      <c r="D242" s="1" t="s">
        <v>94</v>
      </c>
      <c r="E242" s="4" t="s">
        <v>29</v>
      </c>
      <c r="F242" s="4">
        <v>10</v>
      </c>
      <c r="G242" s="4">
        <v>6</v>
      </c>
      <c r="H242" s="4">
        <v>10</v>
      </c>
      <c r="I242" s="9">
        <f>SUM(F242:H242) / 3</f>
        <v>8.6666666666666661</v>
      </c>
      <c r="J242" s="9">
        <v>6.8151112951712189</v>
      </c>
      <c r="K242" s="10">
        <f>I242 * J242</f>
        <v>59.064297891483896</v>
      </c>
      <c r="L242" s="11">
        <v>25.707591787312261</v>
      </c>
      <c r="M242" s="12">
        <f>((100 - L242) * (I242 * J242)) / 100</f>
        <v>43.880289297499139</v>
      </c>
      <c r="N242" s="1" t="s">
        <v>95</v>
      </c>
      <c r="O242" s="1"/>
      <c r="P242" s="1" t="s">
        <v>1</v>
      </c>
      <c r="Q242" s="1"/>
      <c r="R242" s="1"/>
      <c r="S242" s="1"/>
      <c r="T242" s="1"/>
      <c r="U242" s="1"/>
    </row>
    <row r="243" spans="1:21" ht="120" customHeight="1" x14ac:dyDescent="0.25">
      <c r="A243" s="3">
        <v>44204.828775648151</v>
      </c>
      <c r="B243" s="1">
        <v>423</v>
      </c>
      <c r="C243" s="1" t="s">
        <v>133</v>
      </c>
      <c r="D243" s="1" t="s">
        <v>42</v>
      </c>
      <c r="E243" s="4" t="s">
        <v>24</v>
      </c>
      <c r="F243" s="4">
        <v>9</v>
      </c>
      <c r="G243" s="4">
        <v>10</v>
      </c>
      <c r="H243" s="4">
        <v>9</v>
      </c>
      <c r="I243" s="9">
        <f>SUM(F243:H243) / 3</f>
        <v>9.3333333333333339</v>
      </c>
      <c r="J243" s="9">
        <v>6.3123281802222007</v>
      </c>
      <c r="K243" s="10">
        <f>I243 * J243</f>
        <v>58.915063015407213</v>
      </c>
      <c r="L243" s="12">
        <v>40.296346760204194</v>
      </c>
      <c r="M243" s="12">
        <f>((100 - L243) * (I243 * J243)) / 100</f>
        <v>35.174444928725912</v>
      </c>
      <c r="N243" s="1" t="s">
        <v>43</v>
      </c>
      <c r="O243" s="1"/>
      <c r="P243" s="1" t="s">
        <v>1</v>
      </c>
      <c r="Q243" s="1"/>
      <c r="R243" s="1"/>
      <c r="S243" s="1"/>
      <c r="T243" s="1"/>
      <c r="U243" s="1"/>
    </row>
    <row r="244" spans="1:21" ht="120" customHeight="1" x14ac:dyDescent="0.25">
      <c r="A244" s="3">
        <v>44204.828775694441</v>
      </c>
      <c r="B244" s="1">
        <v>427</v>
      </c>
      <c r="C244" s="1" t="s">
        <v>133</v>
      </c>
      <c r="D244" s="1" t="s">
        <v>46</v>
      </c>
      <c r="E244" s="4" t="s">
        <v>24</v>
      </c>
      <c r="F244" s="4">
        <v>9</v>
      </c>
      <c r="G244" s="4">
        <v>10</v>
      </c>
      <c r="H244" s="4">
        <v>9</v>
      </c>
      <c r="I244" s="9">
        <f>SUM(F244:H244) / 3</f>
        <v>9.3333333333333339</v>
      </c>
      <c r="J244" s="9">
        <v>6.3123281802222007</v>
      </c>
      <c r="K244" s="10">
        <f>I244 * J244</f>
        <v>58.915063015407213</v>
      </c>
      <c r="L244" s="12">
        <v>31.20359804554678</v>
      </c>
      <c r="M244" s="12">
        <f>((100 - L244) * (I244 * J244)) / 100</f>
        <v>40.531443563798952</v>
      </c>
      <c r="N244" s="1" t="s">
        <v>47</v>
      </c>
      <c r="O244" s="1"/>
      <c r="P244" s="1" t="s">
        <v>1</v>
      </c>
      <c r="Q244" s="1"/>
      <c r="R244" s="1"/>
      <c r="S244" s="1"/>
      <c r="T244" s="1"/>
      <c r="U244" s="1"/>
    </row>
    <row r="245" spans="1:21" ht="120" customHeight="1" x14ac:dyDescent="0.25">
      <c r="A245" s="3">
        <v>44204.82877576389</v>
      </c>
      <c r="B245" s="1">
        <v>433</v>
      </c>
      <c r="C245" s="1" t="s">
        <v>133</v>
      </c>
      <c r="D245" s="1" t="s">
        <v>52</v>
      </c>
      <c r="E245" s="4" t="s">
        <v>24</v>
      </c>
      <c r="F245" s="4">
        <v>9</v>
      </c>
      <c r="G245" s="4">
        <v>10</v>
      </c>
      <c r="H245" s="4">
        <v>9</v>
      </c>
      <c r="I245" s="9">
        <f>SUM(F245:H245) / 3</f>
        <v>9.3333333333333339</v>
      </c>
      <c r="J245" s="9">
        <v>6.3123281802222007</v>
      </c>
      <c r="K245" s="10">
        <f>I245 * J245</f>
        <v>58.915063015407213</v>
      </c>
      <c r="L245" s="12">
        <v>31.072537439486176</v>
      </c>
      <c r="M245" s="12">
        <f>((100 - L245) * (I245 * J245)) / 100</f>
        <v>40.608658002447925</v>
      </c>
      <c r="N245" s="1" t="s">
        <v>53</v>
      </c>
      <c r="O245" s="1"/>
      <c r="P245" s="1" t="s">
        <v>1</v>
      </c>
      <c r="Q245" s="1"/>
      <c r="R245" s="1"/>
      <c r="S245" s="1"/>
      <c r="T245" s="1"/>
      <c r="U245" s="1"/>
    </row>
    <row r="246" spans="1:21" ht="120" customHeight="1" x14ac:dyDescent="0.25">
      <c r="A246" s="3">
        <v>44204.828776921298</v>
      </c>
      <c r="B246" s="1">
        <v>525</v>
      </c>
      <c r="C246" s="1" t="s">
        <v>134</v>
      </c>
      <c r="D246" s="1" t="s">
        <v>42</v>
      </c>
      <c r="E246" s="4" t="s">
        <v>24</v>
      </c>
      <c r="F246" s="4">
        <v>9</v>
      </c>
      <c r="G246" s="4">
        <v>10</v>
      </c>
      <c r="H246" s="4">
        <v>9</v>
      </c>
      <c r="I246" s="9">
        <f>SUM(F246:H246) / 3</f>
        <v>9.3333333333333339</v>
      </c>
      <c r="J246" s="9">
        <v>6.3123281802222007</v>
      </c>
      <c r="K246" s="10">
        <f>I246 * J246</f>
        <v>58.915063015407213</v>
      </c>
      <c r="L246" s="12">
        <v>40.296346760204194</v>
      </c>
      <c r="M246" s="12">
        <f>((100 - L246) * (I246 * J246)) / 100</f>
        <v>35.174444928725912</v>
      </c>
      <c r="N246" s="1" t="s">
        <v>43</v>
      </c>
      <c r="O246" s="1"/>
      <c r="P246" s="1" t="s">
        <v>1</v>
      </c>
      <c r="Q246" s="1"/>
      <c r="R246" s="1"/>
      <c r="S246" s="1"/>
      <c r="T246" s="1"/>
      <c r="U246" s="1"/>
    </row>
    <row r="247" spans="1:21" ht="120" customHeight="1" x14ac:dyDescent="0.25">
      <c r="A247" s="3">
        <v>44204.828776967595</v>
      </c>
      <c r="B247" s="1">
        <v>529</v>
      </c>
      <c r="C247" s="1" t="s">
        <v>134</v>
      </c>
      <c r="D247" s="1" t="s">
        <v>46</v>
      </c>
      <c r="E247" s="4" t="s">
        <v>24</v>
      </c>
      <c r="F247" s="4">
        <v>9</v>
      </c>
      <c r="G247" s="4">
        <v>10</v>
      </c>
      <c r="H247" s="4">
        <v>9</v>
      </c>
      <c r="I247" s="9">
        <f>SUM(F247:H247) / 3</f>
        <v>9.3333333333333339</v>
      </c>
      <c r="J247" s="9">
        <v>6.3123281802222007</v>
      </c>
      <c r="K247" s="10">
        <f>I247 * J247</f>
        <v>58.915063015407213</v>
      </c>
      <c r="L247" s="12">
        <v>31.20359804554678</v>
      </c>
      <c r="M247" s="12">
        <f>((100 - L247) * (I247 * J247)) / 100</f>
        <v>40.531443563798952</v>
      </c>
      <c r="N247" s="1" t="s">
        <v>47</v>
      </c>
      <c r="O247" s="1"/>
      <c r="P247" s="1" t="s">
        <v>1</v>
      </c>
      <c r="Q247" s="1"/>
      <c r="R247" s="1"/>
      <c r="S247" s="1"/>
      <c r="T247" s="1"/>
      <c r="U247" s="1"/>
    </row>
    <row r="248" spans="1:21" ht="120" customHeight="1" x14ac:dyDescent="0.25">
      <c r="A248" s="3">
        <v>44204.828777037037</v>
      </c>
      <c r="B248" s="1">
        <v>535</v>
      </c>
      <c r="C248" s="1" t="s">
        <v>134</v>
      </c>
      <c r="D248" s="1" t="s">
        <v>52</v>
      </c>
      <c r="E248" s="4" t="s">
        <v>24</v>
      </c>
      <c r="F248" s="4">
        <v>9</v>
      </c>
      <c r="G248" s="4">
        <v>10</v>
      </c>
      <c r="H248" s="4">
        <v>9</v>
      </c>
      <c r="I248" s="9">
        <f>SUM(F248:H248) / 3</f>
        <v>9.3333333333333339</v>
      </c>
      <c r="J248" s="9">
        <v>6.3123281802222007</v>
      </c>
      <c r="K248" s="10">
        <f>I248 * J248</f>
        <v>58.915063015407213</v>
      </c>
      <c r="L248" s="12">
        <v>31.072537439486176</v>
      </c>
      <c r="M248" s="12">
        <f>((100 - L248) * (I248 * J248)) / 100</f>
        <v>40.608658002447925</v>
      </c>
      <c r="N248" s="1" t="s">
        <v>53</v>
      </c>
      <c r="O248" s="1"/>
      <c r="P248" s="1" t="s">
        <v>1</v>
      </c>
      <c r="Q248" s="1"/>
      <c r="R248" s="1"/>
      <c r="S248" s="1"/>
      <c r="T248" s="1"/>
      <c r="U248" s="1"/>
    </row>
    <row r="249" spans="1:21" ht="120" customHeight="1" x14ac:dyDescent="0.25">
      <c r="A249" s="3">
        <v>44204.82876971065</v>
      </c>
      <c r="B249" s="1">
        <v>63</v>
      </c>
      <c r="C249" s="1" t="s">
        <v>22</v>
      </c>
      <c r="D249" s="1" t="s">
        <v>90</v>
      </c>
      <c r="E249" s="4" t="s">
        <v>24</v>
      </c>
      <c r="F249" s="4">
        <v>9</v>
      </c>
      <c r="G249" s="4">
        <v>10</v>
      </c>
      <c r="H249" s="4">
        <v>9</v>
      </c>
      <c r="I249" s="9">
        <f>SUM(F249:H249) / 3</f>
        <v>9.3333333333333339</v>
      </c>
      <c r="J249" s="9">
        <v>6.2752333158312759</v>
      </c>
      <c r="K249" s="10">
        <f>I249 * J249</f>
        <v>58.568844281091913</v>
      </c>
      <c r="L249" s="12">
        <v>41.62833474177738</v>
      </c>
      <c r="M249" s="12">
        <f>((100 - L249) * (I249 * J249)) / 100</f>
        <v>34.187609729368631</v>
      </c>
      <c r="N249" s="1" t="s">
        <v>91</v>
      </c>
      <c r="O249" s="1"/>
      <c r="P249" s="1" t="s">
        <v>1</v>
      </c>
      <c r="Q249" s="1"/>
      <c r="R249" s="1"/>
      <c r="S249" s="1"/>
      <c r="T249" s="1"/>
      <c r="U249" s="1"/>
    </row>
    <row r="250" spans="1:21" ht="120" customHeight="1" x14ac:dyDescent="0.25">
      <c r="A250" s="3">
        <v>44204.828769884261</v>
      </c>
      <c r="B250" s="1">
        <v>77</v>
      </c>
      <c r="C250" s="1" t="s">
        <v>22</v>
      </c>
      <c r="D250" s="1" t="s">
        <v>104</v>
      </c>
      <c r="E250" s="4" t="s">
        <v>24</v>
      </c>
      <c r="F250" s="4">
        <v>9</v>
      </c>
      <c r="G250" s="4">
        <v>10</v>
      </c>
      <c r="H250" s="4">
        <v>9</v>
      </c>
      <c r="I250" s="9">
        <f>SUM(F250:H250) / 3</f>
        <v>9.3333333333333339</v>
      </c>
      <c r="J250" s="9">
        <v>6.2752333158312759</v>
      </c>
      <c r="K250" s="10">
        <f>I250 * J250</f>
        <v>58.568844281091913</v>
      </c>
      <c r="L250" s="11">
        <v>28.492279382325947</v>
      </c>
      <c r="M250" s="12">
        <f>((100 - L250) * (I250 * J250)) / 100</f>
        <v>41.881245537523775</v>
      </c>
      <c r="N250" s="1" t="s">
        <v>105</v>
      </c>
      <c r="O250" s="1"/>
      <c r="P250" s="1" t="s">
        <v>1</v>
      </c>
      <c r="Q250" s="1"/>
      <c r="R250" s="1"/>
      <c r="S250" s="1"/>
      <c r="T250" s="1"/>
      <c r="U250" s="1"/>
    </row>
    <row r="251" spans="1:21" ht="120" customHeight="1" x14ac:dyDescent="0.25">
      <c r="A251" s="3">
        <v>44204.828769930558</v>
      </c>
      <c r="B251" s="1">
        <v>81</v>
      </c>
      <c r="C251" s="1" t="s">
        <v>22</v>
      </c>
      <c r="D251" s="1" t="s">
        <v>108</v>
      </c>
      <c r="E251" s="4" t="s">
        <v>24</v>
      </c>
      <c r="F251" s="4">
        <v>9</v>
      </c>
      <c r="G251" s="4">
        <v>10</v>
      </c>
      <c r="H251" s="4">
        <v>9</v>
      </c>
      <c r="I251" s="9">
        <f>SUM(F251:H251) / 3</f>
        <v>9.3333333333333339</v>
      </c>
      <c r="J251" s="9">
        <v>6.2752333158312759</v>
      </c>
      <c r="K251" s="10">
        <f>I251 * J251</f>
        <v>58.568844281091913</v>
      </c>
      <c r="L251" s="11">
        <v>22.944670103333955</v>
      </c>
      <c r="M251" s="12">
        <f>((100 - L251) * (I251 * J251)) / 100</f>
        <v>45.130416177459999</v>
      </c>
      <c r="N251" s="1" t="s">
        <v>109</v>
      </c>
      <c r="O251" s="1"/>
      <c r="P251" s="1" t="s">
        <v>1</v>
      </c>
      <c r="Q251" s="1"/>
      <c r="R251" s="1"/>
      <c r="S251" s="1"/>
      <c r="T251" s="1"/>
      <c r="U251" s="1"/>
    </row>
    <row r="252" spans="1:21" ht="120" customHeight="1" x14ac:dyDescent="0.25">
      <c r="A252" s="3">
        <v>44204.828770011576</v>
      </c>
      <c r="B252" s="1">
        <v>87</v>
      </c>
      <c r="C252" s="1" t="s">
        <v>22</v>
      </c>
      <c r="D252" s="1" t="s">
        <v>114</v>
      </c>
      <c r="E252" s="4" t="s">
        <v>24</v>
      </c>
      <c r="F252" s="4">
        <v>9</v>
      </c>
      <c r="G252" s="4">
        <v>10</v>
      </c>
      <c r="H252" s="4">
        <v>9</v>
      </c>
      <c r="I252" s="9">
        <f>SUM(F252:H252) / 3</f>
        <v>9.3333333333333339</v>
      </c>
      <c r="J252" s="9">
        <v>6.2752333158312759</v>
      </c>
      <c r="K252" s="10">
        <f>I252 * J252</f>
        <v>58.568844281091913</v>
      </c>
      <c r="L252" s="11">
        <v>28.087406092438606</v>
      </c>
      <c r="M252" s="12">
        <f>((100 - L252) * (I252 * J252)) / 100</f>
        <v>42.118375144213616</v>
      </c>
      <c r="N252" s="1" t="s">
        <v>115</v>
      </c>
      <c r="O252" s="1"/>
      <c r="P252" s="1" t="s">
        <v>1</v>
      </c>
      <c r="Q252" s="1"/>
      <c r="R252" s="1"/>
      <c r="S252" s="1"/>
      <c r="T252" s="1"/>
      <c r="U252" s="1"/>
    </row>
    <row r="253" spans="1:21" ht="120" customHeight="1" x14ac:dyDescent="0.25">
      <c r="A253" s="3">
        <v>44204.82877104167</v>
      </c>
      <c r="B253" s="1">
        <v>155</v>
      </c>
      <c r="C253" s="1" t="s">
        <v>130</v>
      </c>
      <c r="D253" s="1" t="s">
        <v>80</v>
      </c>
      <c r="E253" s="4" t="s">
        <v>24</v>
      </c>
      <c r="F253" s="4">
        <v>9</v>
      </c>
      <c r="G253" s="4">
        <v>10</v>
      </c>
      <c r="H253" s="4">
        <v>9</v>
      </c>
      <c r="I253" s="9">
        <f>SUM(F253:H253) / 3</f>
        <v>9.3333333333333339</v>
      </c>
      <c r="J253" s="9">
        <v>6.2752333158312759</v>
      </c>
      <c r="K253" s="10">
        <f>I253 * J253</f>
        <v>58.568844281091913</v>
      </c>
      <c r="L253" s="12">
        <v>34.422152338200618</v>
      </c>
      <c r="M253" s="12">
        <f>((100 - L253) * (I253 * J253)) / 100</f>
        <v>38.408187479930952</v>
      </c>
      <c r="N253" s="1" t="s">
        <v>81</v>
      </c>
      <c r="O253" s="1"/>
      <c r="P253" s="1" t="s">
        <v>1</v>
      </c>
      <c r="Q253" s="1"/>
      <c r="R253" s="1"/>
      <c r="S253" s="1"/>
      <c r="T253" s="1"/>
      <c r="U253" s="1"/>
    </row>
    <row r="254" spans="1:21" ht="120" customHeight="1" x14ac:dyDescent="0.25">
      <c r="A254" s="3">
        <v>44204.828772962966</v>
      </c>
      <c r="B254" s="1">
        <v>293</v>
      </c>
      <c r="C254" s="1" t="s">
        <v>131</v>
      </c>
      <c r="D254" s="1" t="s">
        <v>116</v>
      </c>
      <c r="E254" s="4" t="s">
        <v>24</v>
      </c>
      <c r="F254" s="4">
        <v>9</v>
      </c>
      <c r="G254" s="4">
        <v>10</v>
      </c>
      <c r="H254" s="4">
        <v>9</v>
      </c>
      <c r="I254" s="9">
        <f>SUM(F254:H254) / 3</f>
        <v>9.3333333333333339</v>
      </c>
      <c r="J254" s="9">
        <v>6.2752333158312759</v>
      </c>
      <c r="K254" s="10">
        <f>I254 * J254</f>
        <v>58.568844281091913</v>
      </c>
      <c r="L254" s="12">
        <v>39.709840209086678</v>
      </c>
      <c r="M254" s="12">
        <f>((100 - L254) * (I254 * J254)) / 100</f>
        <v>35.311249804761516</v>
      </c>
      <c r="N254" s="1" t="s">
        <v>117</v>
      </c>
      <c r="O254" s="1"/>
      <c r="P254" s="1" t="s">
        <v>1</v>
      </c>
      <c r="Q254" s="1"/>
      <c r="R254" s="1"/>
      <c r="S254" s="1"/>
      <c r="T254" s="1"/>
      <c r="U254" s="1"/>
    </row>
    <row r="255" spans="1:21" ht="120" customHeight="1" x14ac:dyDescent="0.25">
      <c r="A255" s="3">
        <v>44204.828773125002</v>
      </c>
      <c r="B255" s="1">
        <v>306</v>
      </c>
      <c r="C255" s="1" t="s">
        <v>131</v>
      </c>
      <c r="D255" s="1" t="s">
        <v>128</v>
      </c>
      <c r="E255" s="4" t="s">
        <v>29</v>
      </c>
      <c r="F255" s="4">
        <v>10</v>
      </c>
      <c r="G255" s="4">
        <v>6</v>
      </c>
      <c r="H255" s="4">
        <v>10</v>
      </c>
      <c r="I255" s="9">
        <f>SUM(F255:H255) / 3</f>
        <v>8.6666666666666661</v>
      </c>
      <c r="J255" s="9">
        <v>6.5761410267903013</v>
      </c>
      <c r="K255" s="10">
        <f>I255 * J255</f>
        <v>56.99322223218261</v>
      </c>
      <c r="L255" s="12">
        <v>32.618846507354618</v>
      </c>
      <c r="M255" s="12">
        <f>((100 - L255) * (I255 * J255)) / 100</f>
        <v>38.402690552671459</v>
      </c>
      <c r="N255" s="1" t="s">
        <v>129</v>
      </c>
      <c r="O255" s="1"/>
      <c r="P255" s="1" t="s">
        <v>1</v>
      </c>
      <c r="Q255" s="1"/>
      <c r="R255" s="1"/>
      <c r="S255" s="1"/>
      <c r="T255" s="1"/>
      <c r="U255" s="1"/>
    </row>
    <row r="256" spans="1:21" ht="120" customHeight="1" x14ac:dyDescent="0.25">
      <c r="A256" s="3">
        <v>44204.828772442132</v>
      </c>
      <c r="B256" s="1">
        <v>261</v>
      </c>
      <c r="C256" s="1" t="s">
        <v>131</v>
      </c>
      <c r="D256" s="1" t="s">
        <v>84</v>
      </c>
      <c r="E256" s="4" t="s">
        <v>24</v>
      </c>
      <c r="F256" s="4">
        <v>9</v>
      </c>
      <c r="G256" s="4">
        <v>10</v>
      </c>
      <c r="H256" s="4">
        <v>9</v>
      </c>
      <c r="I256" s="9">
        <f>SUM(F256:H256) / 3</f>
        <v>9.3333333333333339</v>
      </c>
      <c r="J256" s="9">
        <v>6.0551937413199113</v>
      </c>
      <c r="K256" s="10">
        <f>I256 * J256</f>
        <v>56.515141585652508</v>
      </c>
      <c r="L256" s="12">
        <v>40.463055062774458</v>
      </c>
      <c r="M256" s="12">
        <f>((100 - L256) * (I256 * J256)) / 100</f>
        <v>33.647388727044984</v>
      </c>
      <c r="N256" s="1" t="s">
        <v>85</v>
      </c>
      <c r="O256" s="1"/>
      <c r="P256" s="1" t="s">
        <v>1</v>
      </c>
      <c r="Q256" s="1"/>
      <c r="R256" s="1"/>
      <c r="S256" s="1"/>
      <c r="T256" s="1"/>
      <c r="U256" s="1"/>
    </row>
    <row r="257" spans="1:21" ht="120" customHeight="1" x14ac:dyDescent="0.25">
      <c r="A257" s="3">
        <v>44204.828775000002</v>
      </c>
      <c r="B257" s="1">
        <v>393</v>
      </c>
      <c r="C257" s="1" t="s">
        <v>132</v>
      </c>
      <c r="D257" s="1" t="s">
        <v>114</v>
      </c>
      <c r="E257" s="4" t="s">
        <v>24</v>
      </c>
      <c r="F257" s="4">
        <v>9</v>
      </c>
      <c r="G257" s="4">
        <v>10</v>
      </c>
      <c r="H257" s="4">
        <v>9</v>
      </c>
      <c r="I257" s="9">
        <f>SUM(F257:H257) / 3</f>
        <v>9.3333333333333339</v>
      </c>
      <c r="J257" s="9">
        <v>6.0356116407057137</v>
      </c>
      <c r="K257" s="10">
        <f>I257 * J257</f>
        <v>56.33237531325333</v>
      </c>
      <c r="L257" s="11">
        <v>28.087406092438606</v>
      </c>
      <c r="M257" s="12">
        <f>((100 - L257) * (I257 * J257)) / 100</f>
        <v>40.510072297503228</v>
      </c>
      <c r="N257" s="1" t="s">
        <v>115</v>
      </c>
      <c r="O257" s="1"/>
      <c r="P257" s="1" t="s">
        <v>1</v>
      </c>
      <c r="Q257" s="1"/>
      <c r="R257" s="1"/>
      <c r="S257" s="1"/>
      <c r="T257" s="1"/>
      <c r="U257" s="1"/>
    </row>
    <row r="258" spans="1:21" ht="120" customHeight="1" x14ac:dyDescent="0.25">
      <c r="A258" s="3">
        <v>44204.828775092596</v>
      </c>
      <c r="B258" s="1">
        <v>397</v>
      </c>
      <c r="C258" s="1" t="s">
        <v>132</v>
      </c>
      <c r="D258" s="1" t="s">
        <v>118</v>
      </c>
      <c r="E258" s="4" t="s">
        <v>24</v>
      </c>
      <c r="F258" s="4">
        <v>9</v>
      </c>
      <c r="G258" s="4">
        <v>10</v>
      </c>
      <c r="H258" s="4">
        <v>9</v>
      </c>
      <c r="I258" s="9">
        <f>SUM(F258:H258) / 3</f>
        <v>9.3333333333333339</v>
      </c>
      <c r="J258" s="9">
        <v>6.0356116407057137</v>
      </c>
      <c r="K258" s="10">
        <f>I258 * J258</f>
        <v>56.33237531325333</v>
      </c>
      <c r="L258" s="12">
        <v>54.334232686937185</v>
      </c>
      <c r="M258" s="11">
        <f>((100 - L258) * (I258 * J258)) / 100</f>
        <v>25.724611432471505</v>
      </c>
      <c r="N258" s="1" t="s">
        <v>119</v>
      </c>
      <c r="O258" s="1"/>
      <c r="P258" s="1" t="s">
        <v>1</v>
      </c>
      <c r="Q258" s="1"/>
      <c r="R258" s="1"/>
      <c r="S258" s="1"/>
      <c r="T258" s="1"/>
      <c r="U258" s="1"/>
    </row>
    <row r="259" spans="1:21" ht="120" customHeight="1" x14ac:dyDescent="0.25">
      <c r="A259" s="3">
        <v>44204.82877659722</v>
      </c>
      <c r="B259" s="1">
        <v>499</v>
      </c>
      <c r="C259" s="1" t="s">
        <v>133</v>
      </c>
      <c r="D259" s="1" t="s">
        <v>118</v>
      </c>
      <c r="E259" s="4" t="s">
        <v>24</v>
      </c>
      <c r="F259" s="4">
        <v>9</v>
      </c>
      <c r="G259" s="4">
        <v>10</v>
      </c>
      <c r="H259" s="4">
        <v>9</v>
      </c>
      <c r="I259" s="9">
        <f>SUM(F259:H259) / 3</f>
        <v>9.3333333333333339</v>
      </c>
      <c r="J259" s="9">
        <v>6.0356116407057137</v>
      </c>
      <c r="K259" s="10">
        <f>I259 * J259</f>
        <v>56.33237531325333</v>
      </c>
      <c r="L259" s="12">
        <v>54.334232686937185</v>
      </c>
      <c r="M259" s="11">
        <f>((100 - L259) * (I259 * J259)) / 100</f>
        <v>25.724611432471505</v>
      </c>
      <c r="N259" s="1" t="s">
        <v>119</v>
      </c>
      <c r="O259" s="1"/>
      <c r="P259" s="1" t="s">
        <v>1</v>
      </c>
      <c r="Q259" s="1"/>
      <c r="R259" s="1"/>
      <c r="S259" s="1"/>
      <c r="T259" s="1"/>
      <c r="U259" s="1"/>
    </row>
    <row r="260" spans="1:21" ht="120" customHeight="1" x14ac:dyDescent="0.25">
      <c r="A260" s="3">
        <v>44204.828777870367</v>
      </c>
      <c r="B260" s="1">
        <v>601</v>
      </c>
      <c r="C260" s="1" t="s">
        <v>134</v>
      </c>
      <c r="D260" s="1" t="s">
        <v>118</v>
      </c>
      <c r="E260" s="4" t="s">
        <v>24</v>
      </c>
      <c r="F260" s="4">
        <v>9</v>
      </c>
      <c r="G260" s="4">
        <v>10</v>
      </c>
      <c r="H260" s="4">
        <v>9</v>
      </c>
      <c r="I260" s="9">
        <f>SUM(F260:H260) / 3</f>
        <v>9.3333333333333339</v>
      </c>
      <c r="J260" s="9">
        <v>6.0356116407057137</v>
      </c>
      <c r="K260" s="10">
        <f>I260 * J260</f>
        <v>56.33237531325333</v>
      </c>
      <c r="L260" s="12">
        <v>54.334232686937185</v>
      </c>
      <c r="M260" s="11">
        <f>((100 - L260) * (I260 * J260)) / 100</f>
        <v>25.724611432471505</v>
      </c>
      <c r="N260" s="1" t="s">
        <v>119</v>
      </c>
      <c r="O260" s="1"/>
      <c r="P260" s="1" t="s">
        <v>1</v>
      </c>
      <c r="Q260" s="1"/>
      <c r="R260" s="1"/>
      <c r="S260" s="1"/>
      <c r="T260" s="1"/>
      <c r="U260" s="1"/>
    </row>
    <row r="261" spans="1:21" ht="120" customHeight="1" x14ac:dyDescent="0.25">
      <c r="A261" s="3">
        <v>44204.828771805558</v>
      </c>
      <c r="B261" s="1">
        <v>215</v>
      </c>
      <c r="C261" s="1" t="s">
        <v>131</v>
      </c>
      <c r="D261" s="1" t="s">
        <v>38</v>
      </c>
      <c r="E261" s="4" t="s">
        <v>24</v>
      </c>
      <c r="F261" s="4">
        <v>9</v>
      </c>
      <c r="G261" s="4">
        <v>10</v>
      </c>
      <c r="H261" s="4">
        <v>9</v>
      </c>
      <c r="I261" s="9">
        <f>SUM(F261:H261) / 3</f>
        <v>9.3333333333333339</v>
      </c>
      <c r="J261" s="9">
        <v>6.0205999695399894</v>
      </c>
      <c r="K261" s="10">
        <f>I261 * J261</f>
        <v>56.192266382373241</v>
      </c>
      <c r="L261" s="12">
        <v>36.190610994392408</v>
      </c>
      <c r="M261" s="12">
        <f>((100 - L261) * (I261 * J261)) / 100</f>
        <v>35.855941846995805</v>
      </c>
      <c r="N261" s="1" t="s">
        <v>39</v>
      </c>
      <c r="O261" s="1"/>
      <c r="P261" s="1" t="s">
        <v>1</v>
      </c>
      <c r="Q261" s="1"/>
      <c r="R261" s="1"/>
      <c r="S261" s="1"/>
      <c r="T261" s="1"/>
      <c r="U261" s="1"/>
    </row>
    <row r="262" spans="1:21" ht="120" customHeight="1" x14ac:dyDescent="0.25">
      <c r="A262" s="3">
        <v>44204.828777673611</v>
      </c>
      <c r="B262" s="1">
        <v>586</v>
      </c>
      <c r="C262" s="1" t="s">
        <v>134</v>
      </c>
      <c r="D262" s="1" t="s">
        <v>102</v>
      </c>
      <c r="E262" s="4" t="s">
        <v>29</v>
      </c>
      <c r="F262" s="4">
        <v>10</v>
      </c>
      <c r="G262" s="4">
        <v>6</v>
      </c>
      <c r="H262" s="4">
        <v>10</v>
      </c>
      <c r="I262" s="9">
        <f>SUM(F262:H262) / 3</f>
        <v>8.6666666666666661</v>
      </c>
      <c r="J262" s="9">
        <v>6.4497847350366495</v>
      </c>
      <c r="K262" s="10">
        <f>I262 * J262</f>
        <v>55.898134370317628</v>
      </c>
      <c r="L262" s="11">
        <v>28.332664211567508</v>
      </c>
      <c r="M262" s="12">
        <f>((100 - L262) * (I262 * J262)) / 100</f>
        <v>40.060703658644726</v>
      </c>
      <c r="N262" s="1" t="s">
        <v>103</v>
      </c>
      <c r="O262" s="1"/>
      <c r="P262" s="1" t="s">
        <v>1</v>
      </c>
      <c r="Q262" s="1"/>
      <c r="R262" s="1"/>
      <c r="S262" s="1"/>
      <c r="T262" s="1"/>
      <c r="U262" s="1"/>
    </row>
    <row r="263" spans="1:21" ht="120" customHeight="1" x14ac:dyDescent="0.25">
      <c r="A263" s="3">
        <v>44204.828769236112</v>
      </c>
      <c r="B263" s="1">
        <v>40</v>
      </c>
      <c r="C263" s="1" t="s">
        <v>22</v>
      </c>
      <c r="D263" s="1" t="s">
        <v>66</v>
      </c>
      <c r="E263" s="4" t="s">
        <v>29</v>
      </c>
      <c r="F263" s="4">
        <v>10</v>
      </c>
      <c r="G263" s="4">
        <v>6</v>
      </c>
      <c r="H263" s="4">
        <v>10</v>
      </c>
      <c r="I263" s="9">
        <f>SUM(F263:H263) / 3</f>
        <v>8.6666666666666661</v>
      </c>
      <c r="J263" s="9">
        <v>6.4497847350366486</v>
      </c>
      <c r="K263" s="10">
        <f>I263 * J263</f>
        <v>55.898134370317621</v>
      </c>
      <c r="L263" s="12">
        <v>39.377649138674599</v>
      </c>
      <c r="M263" s="12">
        <f>((100 - L263) * (I263 * J263)) / 100</f>
        <v>33.886763142909075</v>
      </c>
      <c r="N263" s="1" t="s">
        <v>67</v>
      </c>
      <c r="O263" s="1"/>
      <c r="P263" s="1" t="s">
        <v>1</v>
      </c>
      <c r="Q263" s="1"/>
      <c r="R263" s="1"/>
      <c r="S263" s="1"/>
      <c r="T263" s="1"/>
      <c r="U263" s="1"/>
    </row>
    <row r="264" spans="1:21" ht="120" customHeight="1" x14ac:dyDescent="0.25">
      <c r="A264" s="3">
        <v>44204.828772222223</v>
      </c>
      <c r="B264" s="1">
        <v>244</v>
      </c>
      <c r="C264" s="1" t="s">
        <v>131</v>
      </c>
      <c r="D264" s="1" t="s">
        <v>66</v>
      </c>
      <c r="E264" s="4" t="s">
        <v>29</v>
      </c>
      <c r="F264" s="4">
        <v>10</v>
      </c>
      <c r="G264" s="4">
        <v>6</v>
      </c>
      <c r="H264" s="4">
        <v>10</v>
      </c>
      <c r="I264" s="9">
        <f>SUM(F264:H264) / 3</f>
        <v>8.6666666666666661</v>
      </c>
      <c r="J264" s="9">
        <v>6.4497847350366486</v>
      </c>
      <c r="K264" s="10">
        <f>I264 * J264</f>
        <v>55.898134370317621</v>
      </c>
      <c r="L264" s="12">
        <v>39.377649138674599</v>
      </c>
      <c r="M264" s="12">
        <f>((100 - L264) * (I264 * J264)) / 100</f>
        <v>33.886763142909075</v>
      </c>
      <c r="N264" s="1" t="s">
        <v>67</v>
      </c>
      <c r="O264" s="1"/>
      <c r="P264" s="1" t="s">
        <v>1</v>
      </c>
      <c r="Q264" s="1"/>
      <c r="R264" s="1"/>
      <c r="S264" s="1"/>
      <c r="T264" s="1"/>
      <c r="U264" s="1"/>
    </row>
    <row r="265" spans="1:21" ht="120" customHeight="1" x14ac:dyDescent="0.25">
      <c r="A265" s="3">
        <v>44204.828774930553</v>
      </c>
      <c r="B265" s="1">
        <v>390</v>
      </c>
      <c r="C265" s="1" t="s">
        <v>132</v>
      </c>
      <c r="D265" s="1" t="s">
        <v>110</v>
      </c>
      <c r="E265" s="4" t="s">
        <v>29</v>
      </c>
      <c r="F265" s="4">
        <v>10</v>
      </c>
      <c r="G265" s="4">
        <v>6</v>
      </c>
      <c r="H265" s="4">
        <v>10</v>
      </c>
      <c r="I265" s="9">
        <f>SUM(F265:H265) / 3</f>
        <v>8.6666666666666661</v>
      </c>
      <c r="J265" s="9">
        <v>6.4497847350366486</v>
      </c>
      <c r="K265" s="10">
        <f>I265 * J265</f>
        <v>55.898134370317621</v>
      </c>
      <c r="L265" s="11">
        <v>24.822994756559346</v>
      </c>
      <c r="M265" s="12">
        <f>((100 - L265) * (I265 * J265)) / 100</f>
        <v>42.02254340655918</v>
      </c>
      <c r="N265" s="1" t="s">
        <v>111</v>
      </c>
      <c r="O265" s="1"/>
      <c r="P265" s="1" t="s">
        <v>1</v>
      </c>
      <c r="Q265" s="1"/>
      <c r="R265" s="1"/>
      <c r="S265" s="1"/>
      <c r="T265" s="1"/>
      <c r="U265" s="1"/>
    </row>
    <row r="266" spans="1:21" ht="120" customHeight="1" x14ac:dyDescent="0.25">
      <c r="A266" s="3">
        <v>44204.828776550923</v>
      </c>
      <c r="B266" s="1">
        <v>496</v>
      </c>
      <c r="C266" s="1" t="s">
        <v>133</v>
      </c>
      <c r="D266" s="1" t="s">
        <v>114</v>
      </c>
      <c r="E266" s="4" t="s">
        <v>29</v>
      </c>
      <c r="F266" s="4">
        <v>10</v>
      </c>
      <c r="G266" s="4">
        <v>6</v>
      </c>
      <c r="H266" s="4">
        <v>10</v>
      </c>
      <c r="I266" s="9">
        <f>SUM(F266:H266) / 3</f>
        <v>8.6666666666666661</v>
      </c>
      <c r="J266" s="9">
        <v>6.4497847350366486</v>
      </c>
      <c r="K266" s="10">
        <f>I266 * J266</f>
        <v>55.898134370317621</v>
      </c>
      <c r="L266" s="11">
        <v>28.087406092438606</v>
      </c>
      <c r="M266" s="12">
        <f>((100 - L266) * (I266 * J266)) / 100</f>
        <v>40.197798371629503</v>
      </c>
      <c r="N266" s="1" t="s">
        <v>115</v>
      </c>
      <c r="O266" s="1"/>
      <c r="P266" s="1" t="s">
        <v>1</v>
      </c>
      <c r="Q266" s="1"/>
      <c r="R266" s="1"/>
      <c r="S266" s="1"/>
      <c r="T266" s="1"/>
      <c r="U266" s="1"/>
    </row>
    <row r="267" spans="1:21" ht="120" customHeight="1" x14ac:dyDescent="0.25">
      <c r="A267" s="3">
        <v>44204.828777789349</v>
      </c>
      <c r="B267" s="1">
        <v>595</v>
      </c>
      <c r="C267" s="1" t="s">
        <v>134</v>
      </c>
      <c r="D267" s="1" t="s">
        <v>112</v>
      </c>
      <c r="E267" s="4" t="s">
        <v>24</v>
      </c>
      <c r="F267" s="4">
        <v>9</v>
      </c>
      <c r="G267" s="4">
        <v>10</v>
      </c>
      <c r="H267" s="4">
        <v>9</v>
      </c>
      <c r="I267" s="9">
        <f>SUM(F267:H267) / 3</f>
        <v>9.3333333333333339</v>
      </c>
      <c r="J267" s="9">
        <v>5.9388471143412396</v>
      </c>
      <c r="K267" s="10">
        <f>I267 * J267</f>
        <v>55.429239733851574</v>
      </c>
      <c r="L267" s="11">
        <v>25.956474620427752</v>
      </c>
      <c r="M267" s="12">
        <f>((100 - L267) * (I267 * J267)) / 100</f>
        <v>41.041763190038338</v>
      </c>
      <c r="N267" s="1" t="s">
        <v>113</v>
      </c>
      <c r="O267" s="1"/>
      <c r="P267" s="1" t="s">
        <v>1</v>
      </c>
      <c r="Q267" s="1"/>
      <c r="R267" s="1"/>
      <c r="S267" s="1"/>
      <c r="T267" s="1"/>
      <c r="U267" s="1"/>
    </row>
    <row r="268" spans="1:21" ht="120" customHeight="1" x14ac:dyDescent="0.25">
      <c r="A268" s="3">
        <v>44204.828768634259</v>
      </c>
      <c r="B268" s="1">
        <v>4</v>
      </c>
      <c r="C268" s="1" t="s">
        <v>22</v>
      </c>
      <c r="D268" s="1" t="s">
        <v>30</v>
      </c>
      <c r="E268" s="4" t="s">
        <v>29</v>
      </c>
      <c r="F268" s="4">
        <v>10</v>
      </c>
      <c r="G268" s="4">
        <v>6</v>
      </c>
      <c r="H268" s="4">
        <v>10</v>
      </c>
      <c r="I268" s="9">
        <f>SUM(F268:H268) / 3</f>
        <v>8.6666666666666661</v>
      </c>
      <c r="J268" s="9">
        <v>6.3646725054076301</v>
      </c>
      <c r="K268" s="10">
        <f>I268 * J268</f>
        <v>55.160495046866124</v>
      </c>
      <c r="L268" s="11">
        <v>25.236395532612562</v>
      </c>
      <c r="M268" s="12">
        <f>((100 - L268) * (I268 * J268)) / 100</f>
        <v>41.23997433909183</v>
      </c>
      <c r="N268" s="1" t="s">
        <v>31</v>
      </c>
      <c r="O268" s="1"/>
      <c r="P268" s="1" t="s">
        <v>1</v>
      </c>
      <c r="Q268" s="1"/>
      <c r="R268" s="1"/>
      <c r="S268" s="1"/>
      <c r="T268" s="1"/>
      <c r="U268" s="1"/>
    </row>
    <row r="269" spans="1:21" ht="120" customHeight="1" x14ac:dyDescent="0.25">
      <c r="A269" s="3">
        <v>44204.828771712964</v>
      </c>
      <c r="B269" s="1">
        <v>208</v>
      </c>
      <c r="C269" s="1" t="s">
        <v>131</v>
      </c>
      <c r="D269" s="1" t="s">
        <v>30</v>
      </c>
      <c r="E269" s="4" t="s">
        <v>29</v>
      </c>
      <c r="F269" s="4">
        <v>10</v>
      </c>
      <c r="G269" s="4">
        <v>6</v>
      </c>
      <c r="H269" s="4">
        <v>10</v>
      </c>
      <c r="I269" s="9">
        <f>SUM(F269:H269) / 3</f>
        <v>8.6666666666666661</v>
      </c>
      <c r="J269" s="9">
        <v>6.3646725054076301</v>
      </c>
      <c r="K269" s="10">
        <f>I269 * J269</f>
        <v>55.160495046866124</v>
      </c>
      <c r="L269" s="11">
        <v>25.236395532612562</v>
      </c>
      <c r="M269" s="12">
        <f>((100 - L269) * (I269 * J269)) / 100</f>
        <v>41.23997433909183</v>
      </c>
      <c r="N269" s="1" t="s">
        <v>31</v>
      </c>
      <c r="O269" s="1"/>
      <c r="P269" s="1" t="s">
        <v>1</v>
      </c>
      <c r="Q269" s="1"/>
      <c r="R269" s="1"/>
      <c r="S269" s="1"/>
      <c r="T269" s="1"/>
      <c r="U269" s="1"/>
    </row>
    <row r="270" spans="1:21" ht="120" customHeight="1" x14ac:dyDescent="0.25">
      <c r="A270" s="3">
        <v>44204.828776481481</v>
      </c>
      <c r="B270" s="1">
        <v>490</v>
      </c>
      <c r="C270" s="1" t="s">
        <v>133</v>
      </c>
      <c r="D270" s="1" t="s">
        <v>108</v>
      </c>
      <c r="E270" s="4" t="s">
        <v>29</v>
      </c>
      <c r="F270" s="4">
        <v>10</v>
      </c>
      <c r="G270" s="4">
        <v>6</v>
      </c>
      <c r="H270" s="4">
        <v>10</v>
      </c>
      <c r="I270" s="9">
        <f>SUM(F270:H270) / 3</f>
        <v>8.6666666666666661</v>
      </c>
      <c r="J270" s="9">
        <v>6.3463800757922622</v>
      </c>
      <c r="K270" s="10">
        <f>I270 * J270</f>
        <v>55.001960656866267</v>
      </c>
      <c r="L270" s="11">
        <v>22.944670103333955</v>
      </c>
      <c r="M270" s="12">
        <f>((100 - L270) * (I270 * J270)) / 100</f>
        <v>42.381942233782773</v>
      </c>
      <c r="N270" s="1" t="s">
        <v>109</v>
      </c>
      <c r="O270" s="1"/>
      <c r="P270" s="1" t="s">
        <v>1</v>
      </c>
      <c r="Q270" s="1"/>
      <c r="R270" s="1"/>
      <c r="S270" s="1"/>
      <c r="T270" s="1"/>
      <c r="U270" s="1"/>
    </row>
    <row r="271" spans="1:21" ht="120" customHeight="1" x14ac:dyDescent="0.25">
      <c r="A271" s="3">
        <v>44204.82877565972</v>
      </c>
      <c r="B271" s="1">
        <v>424</v>
      </c>
      <c r="C271" s="1" t="s">
        <v>133</v>
      </c>
      <c r="D271" s="1" t="s">
        <v>42</v>
      </c>
      <c r="E271" s="4" t="s">
        <v>29</v>
      </c>
      <c r="F271" s="4">
        <v>10</v>
      </c>
      <c r="G271" s="4">
        <v>6</v>
      </c>
      <c r="H271" s="4">
        <v>10</v>
      </c>
      <c r="I271" s="9">
        <f>SUM(F271:H271) / 3</f>
        <v>8.6666666666666661</v>
      </c>
      <c r="J271" s="9">
        <v>6.3123281802222007</v>
      </c>
      <c r="K271" s="10">
        <f>I271 * J271</f>
        <v>54.706844228592402</v>
      </c>
      <c r="L271" s="12">
        <v>40.296346760204194</v>
      </c>
      <c r="M271" s="12">
        <f>((100 - L271) * (I271 * J271)) / 100</f>
        <v>32.661984576674051</v>
      </c>
      <c r="N271" s="1" t="s">
        <v>43</v>
      </c>
      <c r="O271" s="1"/>
      <c r="P271" s="1" t="s">
        <v>1</v>
      </c>
      <c r="Q271" s="1"/>
      <c r="R271" s="1"/>
      <c r="S271" s="1"/>
      <c r="T271" s="1"/>
      <c r="U271" s="1"/>
    </row>
    <row r="272" spans="1:21" ht="120" customHeight="1" x14ac:dyDescent="0.25">
      <c r="A272" s="3">
        <v>44204.828775706017</v>
      </c>
      <c r="B272" s="1">
        <v>428</v>
      </c>
      <c r="C272" s="1" t="s">
        <v>133</v>
      </c>
      <c r="D272" s="1" t="s">
        <v>46</v>
      </c>
      <c r="E272" s="4" t="s">
        <v>29</v>
      </c>
      <c r="F272" s="4">
        <v>10</v>
      </c>
      <c r="G272" s="4">
        <v>6</v>
      </c>
      <c r="H272" s="4">
        <v>10</v>
      </c>
      <c r="I272" s="9">
        <f>SUM(F272:H272) / 3</f>
        <v>8.6666666666666661</v>
      </c>
      <c r="J272" s="9">
        <v>6.3123281802222007</v>
      </c>
      <c r="K272" s="10">
        <f>I272 * J272</f>
        <v>54.706844228592402</v>
      </c>
      <c r="L272" s="12">
        <v>31.20359804554678</v>
      </c>
      <c r="M272" s="12">
        <f>((100 - L272) * (I272 * J272)) / 100</f>
        <v>37.63634045209902</v>
      </c>
      <c r="N272" s="1" t="s">
        <v>47</v>
      </c>
      <c r="O272" s="1"/>
      <c r="P272" s="1" t="s">
        <v>1</v>
      </c>
      <c r="Q272" s="1"/>
      <c r="R272" s="1"/>
      <c r="S272" s="1"/>
      <c r="T272" s="1"/>
      <c r="U272" s="1"/>
    </row>
    <row r="273" spans="1:21" ht="120" customHeight="1" x14ac:dyDescent="0.25">
      <c r="A273" s="3">
        <v>44204.828775775466</v>
      </c>
      <c r="B273" s="1">
        <v>434</v>
      </c>
      <c r="C273" s="1" t="s">
        <v>133</v>
      </c>
      <c r="D273" s="1" t="s">
        <v>52</v>
      </c>
      <c r="E273" s="4" t="s">
        <v>29</v>
      </c>
      <c r="F273" s="4">
        <v>10</v>
      </c>
      <c r="G273" s="4">
        <v>6</v>
      </c>
      <c r="H273" s="4">
        <v>10</v>
      </c>
      <c r="I273" s="9">
        <f>SUM(F273:H273) / 3</f>
        <v>8.6666666666666661</v>
      </c>
      <c r="J273" s="9">
        <v>6.3123281802222007</v>
      </c>
      <c r="K273" s="10">
        <f>I273 * J273</f>
        <v>54.706844228592402</v>
      </c>
      <c r="L273" s="12">
        <v>31.072537439486176</v>
      </c>
      <c r="M273" s="12">
        <f>((100 - L273) * (I273 * J273)) / 100</f>
        <v>37.70803957370164</v>
      </c>
      <c r="N273" s="1" t="s">
        <v>53</v>
      </c>
      <c r="O273" s="1"/>
      <c r="P273" s="1" t="s">
        <v>1</v>
      </c>
      <c r="Q273" s="1"/>
      <c r="R273" s="1"/>
      <c r="S273" s="1"/>
      <c r="T273" s="1"/>
      <c r="U273" s="1"/>
    </row>
    <row r="274" spans="1:21" ht="120" customHeight="1" x14ac:dyDescent="0.25">
      <c r="A274" s="3">
        <v>44204.828776932867</v>
      </c>
      <c r="B274" s="1">
        <v>526</v>
      </c>
      <c r="C274" s="1" t="s">
        <v>134</v>
      </c>
      <c r="D274" s="1" t="s">
        <v>42</v>
      </c>
      <c r="E274" s="4" t="s">
        <v>29</v>
      </c>
      <c r="F274" s="4">
        <v>10</v>
      </c>
      <c r="G274" s="4">
        <v>6</v>
      </c>
      <c r="H274" s="4">
        <v>10</v>
      </c>
      <c r="I274" s="9">
        <f>SUM(F274:H274) / 3</f>
        <v>8.6666666666666661</v>
      </c>
      <c r="J274" s="9">
        <v>6.3123281802222007</v>
      </c>
      <c r="K274" s="10">
        <f>I274 * J274</f>
        <v>54.706844228592402</v>
      </c>
      <c r="L274" s="12">
        <v>40.296346760204194</v>
      </c>
      <c r="M274" s="12">
        <f>((100 - L274) * (I274 * J274)) / 100</f>
        <v>32.661984576674051</v>
      </c>
      <c r="N274" s="1" t="s">
        <v>43</v>
      </c>
      <c r="O274" s="1"/>
      <c r="P274" s="1" t="s">
        <v>1</v>
      </c>
      <c r="Q274" s="1"/>
      <c r="R274" s="1"/>
      <c r="S274" s="1"/>
      <c r="T274" s="1"/>
      <c r="U274" s="1"/>
    </row>
    <row r="275" spans="1:21" ht="120" customHeight="1" x14ac:dyDescent="0.25">
      <c r="A275" s="3">
        <v>44204.828776979164</v>
      </c>
      <c r="B275" s="1">
        <v>530</v>
      </c>
      <c r="C275" s="1" t="s">
        <v>134</v>
      </c>
      <c r="D275" s="1" t="s">
        <v>46</v>
      </c>
      <c r="E275" s="4" t="s">
        <v>29</v>
      </c>
      <c r="F275" s="4">
        <v>10</v>
      </c>
      <c r="G275" s="4">
        <v>6</v>
      </c>
      <c r="H275" s="4">
        <v>10</v>
      </c>
      <c r="I275" s="9">
        <f>SUM(F275:H275) / 3</f>
        <v>8.6666666666666661</v>
      </c>
      <c r="J275" s="9">
        <v>6.3123281802222007</v>
      </c>
      <c r="K275" s="10">
        <f>I275 * J275</f>
        <v>54.706844228592402</v>
      </c>
      <c r="L275" s="12">
        <v>31.20359804554678</v>
      </c>
      <c r="M275" s="12">
        <f>((100 - L275) * (I275 * J275)) / 100</f>
        <v>37.63634045209902</v>
      </c>
      <c r="N275" s="1" t="s">
        <v>47</v>
      </c>
      <c r="O275" s="1"/>
      <c r="P275" s="1" t="s">
        <v>1</v>
      </c>
      <c r="Q275" s="1"/>
      <c r="R275" s="1"/>
      <c r="S275" s="1"/>
      <c r="T275" s="1"/>
      <c r="U275" s="1"/>
    </row>
    <row r="276" spans="1:21" ht="120" customHeight="1" x14ac:dyDescent="0.25">
      <c r="A276" s="3">
        <v>44204.828777048613</v>
      </c>
      <c r="B276" s="1">
        <v>536</v>
      </c>
      <c r="C276" s="1" t="s">
        <v>134</v>
      </c>
      <c r="D276" s="1" t="s">
        <v>52</v>
      </c>
      <c r="E276" s="4" t="s">
        <v>29</v>
      </c>
      <c r="F276" s="4">
        <v>10</v>
      </c>
      <c r="G276" s="4">
        <v>6</v>
      </c>
      <c r="H276" s="4">
        <v>10</v>
      </c>
      <c r="I276" s="9">
        <f>SUM(F276:H276) / 3</f>
        <v>8.6666666666666661</v>
      </c>
      <c r="J276" s="9">
        <v>6.3123281802222007</v>
      </c>
      <c r="K276" s="10">
        <f>I276 * J276</f>
        <v>54.706844228592402</v>
      </c>
      <c r="L276" s="12">
        <v>31.072537439486176</v>
      </c>
      <c r="M276" s="12">
        <f>((100 - L276) * (I276 * J276)) / 100</f>
        <v>37.70803957370164</v>
      </c>
      <c r="N276" s="1" t="s">
        <v>53</v>
      </c>
      <c r="O276" s="1"/>
      <c r="P276" s="1" t="s">
        <v>1</v>
      </c>
      <c r="Q276" s="1"/>
      <c r="R276" s="1"/>
      <c r="S276" s="1"/>
      <c r="T276" s="1"/>
      <c r="U276" s="1"/>
    </row>
    <row r="277" spans="1:21" ht="120" customHeight="1" x14ac:dyDescent="0.25">
      <c r="A277" s="3">
        <v>44204.828769722226</v>
      </c>
      <c r="B277" s="1">
        <v>64</v>
      </c>
      <c r="C277" s="1" t="s">
        <v>22</v>
      </c>
      <c r="D277" s="1" t="s">
        <v>90</v>
      </c>
      <c r="E277" s="4" t="s">
        <v>29</v>
      </c>
      <c r="F277" s="4">
        <v>10</v>
      </c>
      <c r="G277" s="4">
        <v>6</v>
      </c>
      <c r="H277" s="4">
        <v>10</v>
      </c>
      <c r="I277" s="9">
        <f>SUM(F277:H277) / 3</f>
        <v>8.6666666666666661</v>
      </c>
      <c r="J277" s="9">
        <v>6.2752333158312759</v>
      </c>
      <c r="K277" s="10">
        <f>I277 * J277</f>
        <v>54.385355403871053</v>
      </c>
      <c r="L277" s="12">
        <v>41.62833474177738</v>
      </c>
      <c r="M277" s="12">
        <f>((100 - L277) * (I277 * J277)) / 100</f>
        <v>31.745637605842298</v>
      </c>
      <c r="N277" s="1" t="s">
        <v>91</v>
      </c>
      <c r="O277" s="1"/>
      <c r="P277" s="1" t="s">
        <v>1</v>
      </c>
      <c r="Q277" s="1"/>
      <c r="R277" s="1"/>
      <c r="S277" s="1"/>
      <c r="T277" s="1"/>
      <c r="U277" s="1"/>
    </row>
    <row r="278" spans="1:21" ht="120" customHeight="1" x14ac:dyDescent="0.25">
      <c r="A278" s="3">
        <v>44204.82876989583</v>
      </c>
      <c r="B278" s="1">
        <v>78</v>
      </c>
      <c r="C278" s="1" t="s">
        <v>22</v>
      </c>
      <c r="D278" s="1" t="s">
        <v>104</v>
      </c>
      <c r="E278" s="4" t="s">
        <v>29</v>
      </c>
      <c r="F278" s="4">
        <v>10</v>
      </c>
      <c r="G278" s="4">
        <v>6</v>
      </c>
      <c r="H278" s="4">
        <v>10</v>
      </c>
      <c r="I278" s="9">
        <f>SUM(F278:H278) / 3</f>
        <v>8.6666666666666661</v>
      </c>
      <c r="J278" s="9">
        <v>6.2752333158312759</v>
      </c>
      <c r="K278" s="10">
        <f>I278 * J278</f>
        <v>54.385355403871053</v>
      </c>
      <c r="L278" s="11">
        <v>28.492279382325947</v>
      </c>
      <c r="M278" s="12">
        <f>((100 - L278) * (I278 * J278)) / 100</f>
        <v>38.889727999129207</v>
      </c>
      <c r="N278" s="1" t="s">
        <v>105</v>
      </c>
      <c r="O278" s="1"/>
      <c r="P278" s="1" t="s">
        <v>1</v>
      </c>
      <c r="Q278" s="1"/>
      <c r="R278" s="1"/>
      <c r="S278" s="1"/>
      <c r="T278" s="1"/>
      <c r="U278" s="1"/>
    </row>
    <row r="279" spans="1:21" ht="120" customHeight="1" x14ac:dyDescent="0.25">
      <c r="A279" s="3">
        <v>44204.828769942127</v>
      </c>
      <c r="B279" s="1">
        <v>82</v>
      </c>
      <c r="C279" s="1" t="s">
        <v>22</v>
      </c>
      <c r="D279" s="1" t="s">
        <v>108</v>
      </c>
      <c r="E279" s="4" t="s">
        <v>29</v>
      </c>
      <c r="F279" s="4">
        <v>10</v>
      </c>
      <c r="G279" s="4">
        <v>6</v>
      </c>
      <c r="H279" s="4">
        <v>10</v>
      </c>
      <c r="I279" s="9">
        <f>SUM(F279:H279) / 3</f>
        <v>8.6666666666666661</v>
      </c>
      <c r="J279" s="9">
        <v>6.2752333158312759</v>
      </c>
      <c r="K279" s="10">
        <f>I279 * J279</f>
        <v>54.385355403871053</v>
      </c>
      <c r="L279" s="11">
        <v>22.944670103333955</v>
      </c>
      <c r="M279" s="12">
        <f>((100 - L279) * (I279 * J279)) / 100</f>
        <v>41.906815021927144</v>
      </c>
      <c r="N279" s="1" t="s">
        <v>109</v>
      </c>
      <c r="O279" s="1"/>
      <c r="P279" s="1" t="s">
        <v>1</v>
      </c>
      <c r="Q279" s="1"/>
      <c r="R279" s="1"/>
      <c r="S279" s="1"/>
      <c r="T279" s="1"/>
      <c r="U279" s="1"/>
    </row>
    <row r="280" spans="1:21" ht="120" customHeight="1" x14ac:dyDescent="0.25">
      <c r="A280" s="3">
        <v>44204.828770023145</v>
      </c>
      <c r="B280" s="1">
        <v>88</v>
      </c>
      <c r="C280" s="1" t="s">
        <v>22</v>
      </c>
      <c r="D280" s="1" t="s">
        <v>114</v>
      </c>
      <c r="E280" s="4" t="s">
        <v>29</v>
      </c>
      <c r="F280" s="4">
        <v>10</v>
      </c>
      <c r="G280" s="4">
        <v>6</v>
      </c>
      <c r="H280" s="4">
        <v>10</v>
      </c>
      <c r="I280" s="9">
        <f>SUM(F280:H280) / 3</f>
        <v>8.6666666666666661</v>
      </c>
      <c r="J280" s="9">
        <v>6.2752333158312759</v>
      </c>
      <c r="K280" s="10">
        <f>I280 * J280</f>
        <v>54.385355403871053</v>
      </c>
      <c r="L280" s="11">
        <v>28.087406092438606</v>
      </c>
      <c r="M280" s="12">
        <f>((100 - L280) * (I280 * J280)) / 100</f>
        <v>39.109919776769786</v>
      </c>
      <c r="N280" s="1" t="s">
        <v>115</v>
      </c>
      <c r="O280" s="1"/>
      <c r="P280" s="1" t="s">
        <v>1</v>
      </c>
      <c r="Q280" s="1"/>
      <c r="R280" s="1"/>
      <c r="S280" s="1"/>
      <c r="T280" s="1"/>
      <c r="U280" s="1"/>
    </row>
    <row r="281" spans="1:21" ht="120" customHeight="1" x14ac:dyDescent="0.25">
      <c r="A281" s="3">
        <v>44204.828771053239</v>
      </c>
      <c r="B281" s="1">
        <v>156</v>
      </c>
      <c r="C281" s="1" t="s">
        <v>130</v>
      </c>
      <c r="D281" s="1" t="s">
        <v>80</v>
      </c>
      <c r="E281" s="4" t="s">
        <v>29</v>
      </c>
      <c r="F281" s="4">
        <v>10</v>
      </c>
      <c r="G281" s="4">
        <v>6</v>
      </c>
      <c r="H281" s="4">
        <v>10</v>
      </c>
      <c r="I281" s="9">
        <f>SUM(F281:H281) / 3</f>
        <v>8.6666666666666661</v>
      </c>
      <c r="J281" s="9">
        <v>6.2752333158312759</v>
      </c>
      <c r="K281" s="10">
        <f>I281 * J281</f>
        <v>54.385355403871053</v>
      </c>
      <c r="L281" s="12">
        <v>34.422152338200618</v>
      </c>
      <c r="M281" s="12">
        <f>((100 - L281) * (I281 * J281)) / 100</f>
        <v>35.664745517078735</v>
      </c>
      <c r="N281" s="1" t="s">
        <v>81</v>
      </c>
      <c r="O281" s="1"/>
      <c r="P281" s="1" t="s">
        <v>1</v>
      </c>
      <c r="Q281" s="1"/>
      <c r="R281" s="1"/>
      <c r="S281" s="1"/>
      <c r="T281" s="1"/>
      <c r="U281" s="1"/>
    </row>
    <row r="282" spans="1:21" ht="120" customHeight="1" x14ac:dyDescent="0.25">
      <c r="A282" s="3">
        <v>44204.828772974535</v>
      </c>
      <c r="B282" s="1">
        <v>294</v>
      </c>
      <c r="C282" s="1" t="s">
        <v>131</v>
      </c>
      <c r="D282" s="1" t="s">
        <v>116</v>
      </c>
      <c r="E282" s="4" t="s">
        <v>29</v>
      </c>
      <c r="F282" s="4">
        <v>10</v>
      </c>
      <c r="G282" s="4">
        <v>6</v>
      </c>
      <c r="H282" s="4">
        <v>10</v>
      </c>
      <c r="I282" s="9">
        <f>SUM(F282:H282) / 3</f>
        <v>8.6666666666666661</v>
      </c>
      <c r="J282" s="9">
        <v>6.2752333158312759</v>
      </c>
      <c r="K282" s="10">
        <f>I282 * J282</f>
        <v>54.385355403871053</v>
      </c>
      <c r="L282" s="12">
        <v>39.709840209086678</v>
      </c>
      <c r="M282" s="12">
        <f>((100 - L282) * (I282 * J282)) / 100</f>
        <v>32.789017675849976</v>
      </c>
      <c r="N282" s="1" t="s">
        <v>117</v>
      </c>
      <c r="O282" s="1"/>
      <c r="P282" s="1" t="s">
        <v>1</v>
      </c>
      <c r="Q282" s="1"/>
      <c r="R282" s="1"/>
      <c r="S282" s="1"/>
      <c r="T282" s="1"/>
      <c r="U282" s="1"/>
    </row>
    <row r="283" spans="1:21" ht="120" customHeight="1" x14ac:dyDescent="0.25">
      <c r="A283" s="3">
        <v>44204.828777465278</v>
      </c>
      <c r="B283" s="1">
        <v>569</v>
      </c>
      <c r="C283" s="1" t="s">
        <v>134</v>
      </c>
      <c r="D283" s="1" t="s">
        <v>86</v>
      </c>
      <c r="E283" s="4" t="s">
        <v>24</v>
      </c>
      <c r="F283" s="4">
        <v>9</v>
      </c>
      <c r="G283" s="4">
        <v>10</v>
      </c>
      <c r="H283" s="4">
        <v>9</v>
      </c>
      <c r="I283" s="9">
        <f>SUM(F283:H283) / 3</f>
        <v>9.3333333333333339</v>
      </c>
      <c r="J283" s="9">
        <v>5.7006003741657443</v>
      </c>
      <c r="K283" s="10">
        <f>I283 * J283</f>
        <v>53.205603492213619</v>
      </c>
      <c r="L283" s="12">
        <v>39.254747283905324</v>
      </c>
      <c r="M283" s="12">
        <f>((100 - L283) * (I283 * J283)) / 100</f>
        <v>32.31987830046846</v>
      </c>
      <c r="N283" s="1" t="s">
        <v>87</v>
      </c>
      <c r="O283" s="1"/>
      <c r="P283" s="1" t="s">
        <v>1</v>
      </c>
      <c r="Q283" s="1"/>
      <c r="R283" s="1"/>
      <c r="S283" s="1"/>
      <c r="T283" s="1"/>
      <c r="U283" s="1"/>
    </row>
    <row r="284" spans="1:21" ht="120" customHeight="1" x14ac:dyDescent="0.25">
      <c r="A284" s="3">
        <v>44204.8287724537</v>
      </c>
      <c r="B284" s="1">
        <v>262</v>
      </c>
      <c r="C284" s="1" t="s">
        <v>131</v>
      </c>
      <c r="D284" s="1" t="s">
        <v>84</v>
      </c>
      <c r="E284" s="4" t="s">
        <v>29</v>
      </c>
      <c r="F284" s="4">
        <v>10</v>
      </c>
      <c r="G284" s="4">
        <v>6</v>
      </c>
      <c r="H284" s="4">
        <v>10</v>
      </c>
      <c r="I284" s="9">
        <f>SUM(F284:H284) / 3</f>
        <v>8.6666666666666661</v>
      </c>
      <c r="J284" s="9">
        <v>6.0551937413199113</v>
      </c>
      <c r="K284" s="10">
        <f>I284 * J284</f>
        <v>52.478345758105895</v>
      </c>
      <c r="L284" s="12">
        <v>40.463055062774458</v>
      </c>
      <c r="M284" s="12">
        <f>((100 - L284) * (I284 * J284)) / 100</f>
        <v>31.244003817970341</v>
      </c>
      <c r="N284" s="1" t="s">
        <v>85</v>
      </c>
      <c r="O284" s="1"/>
      <c r="P284" s="1" t="s">
        <v>1</v>
      </c>
      <c r="Q284" s="1"/>
      <c r="R284" s="1"/>
      <c r="S284" s="1"/>
      <c r="T284" s="1"/>
      <c r="U284" s="1"/>
    </row>
    <row r="285" spans="1:21" ht="120" customHeight="1" x14ac:dyDescent="0.25">
      <c r="A285" s="3">
        <v>44204.828775023147</v>
      </c>
      <c r="B285" s="1">
        <v>394</v>
      </c>
      <c r="C285" s="1" t="s">
        <v>132</v>
      </c>
      <c r="D285" s="1" t="s">
        <v>114</v>
      </c>
      <c r="E285" s="4" t="s">
        <v>29</v>
      </c>
      <c r="F285" s="4">
        <v>10</v>
      </c>
      <c r="G285" s="4">
        <v>6</v>
      </c>
      <c r="H285" s="4">
        <v>10</v>
      </c>
      <c r="I285" s="9">
        <f>SUM(F285:H285) / 3</f>
        <v>8.6666666666666661</v>
      </c>
      <c r="J285" s="9">
        <v>6.0356116407057137</v>
      </c>
      <c r="K285" s="10">
        <f>I285 * J285</f>
        <v>52.308634219449516</v>
      </c>
      <c r="L285" s="11">
        <v>28.087406092438606</v>
      </c>
      <c r="M285" s="12">
        <f>((100 - L285) * (I285 * J285)) / 100</f>
        <v>37.616495704824423</v>
      </c>
      <c r="N285" s="1" t="s">
        <v>115</v>
      </c>
      <c r="O285" s="1"/>
      <c r="P285" s="1" t="s">
        <v>1</v>
      </c>
      <c r="Q285" s="1"/>
      <c r="R285" s="1"/>
      <c r="S285" s="1"/>
      <c r="T285" s="1"/>
      <c r="U285" s="1"/>
    </row>
    <row r="286" spans="1:21" ht="120" customHeight="1" x14ac:dyDescent="0.25">
      <c r="A286" s="3">
        <v>44204.82877511574</v>
      </c>
      <c r="B286" s="1">
        <v>398</v>
      </c>
      <c r="C286" s="1" t="s">
        <v>132</v>
      </c>
      <c r="D286" s="1" t="s">
        <v>118</v>
      </c>
      <c r="E286" s="4" t="s">
        <v>29</v>
      </c>
      <c r="F286" s="4">
        <v>10</v>
      </c>
      <c r="G286" s="4">
        <v>6</v>
      </c>
      <c r="H286" s="4">
        <v>10</v>
      </c>
      <c r="I286" s="9">
        <f>SUM(F286:H286) / 3</f>
        <v>8.6666666666666661</v>
      </c>
      <c r="J286" s="9">
        <v>6.0356116407057137</v>
      </c>
      <c r="K286" s="10">
        <f>I286 * J286</f>
        <v>52.308634219449516</v>
      </c>
      <c r="L286" s="12">
        <v>54.334232686937185</v>
      </c>
      <c r="M286" s="11">
        <f>((100 - L286) * (I286 * J286)) / 100</f>
        <v>23.88713918729497</v>
      </c>
      <c r="N286" s="1" t="s">
        <v>119</v>
      </c>
      <c r="O286" s="1"/>
      <c r="P286" s="1" t="s">
        <v>1</v>
      </c>
      <c r="Q286" s="1"/>
      <c r="R286" s="1"/>
      <c r="S286" s="1"/>
      <c r="T286" s="1"/>
      <c r="U286" s="1"/>
    </row>
    <row r="287" spans="1:21" ht="120" customHeight="1" x14ac:dyDescent="0.25">
      <c r="A287" s="3">
        <v>44204.828776608796</v>
      </c>
      <c r="B287" s="1">
        <v>500</v>
      </c>
      <c r="C287" s="1" t="s">
        <v>133</v>
      </c>
      <c r="D287" s="1" t="s">
        <v>118</v>
      </c>
      <c r="E287" s="4" t="s">
        <v>29</v>
      </c>
      <c r="F287" s="4">
        <v>10</v>
      </c>
      <c r="G287" s="4">
        <v>6</v>
      </c>
      <c r="H287" s="4">
        <v>10</v>
      </c>
      <c r="I287" s="9">
        <f>SUM(F287:H287) / 3</f>
        <v>8.6666666666666661</v>
      </c>
      <c r="J287" s="9">
        <v>6.0356116407057137</v>
      </c>
      <c r="K287" s="10">
        <f>I287 * J287</f>
        <v>52.308634219449516</v>
      </c>
      <c r="L287" s="12">
        <v>54.334232686937185</v>
      </c>
      <c r="M287" s="11">
        <f>((100 - L287) * (I287 * J287)) / 100</f>
        <v>23.88713918729497</v>
      </c>
      <c r="N287" s="1" t="s">
        <v>119</v>
      </c>
      <c r="O287" s="1"/>
      <c r="P287" s="1" t="s">
        <v>1</v>
      </c>
      <c r="Q287" s="1"/>
      <c r="R287" s="1"/>
      <c r="S287" s="1"/>
      <c r="T287" s="1"/>
      <c r="U287" s="1"/>
    </row>
    <row r="288" spans="1:21" ht="120" customHeight="1" x14ac:dyDescent="0.25">
      <c r="A288" s="3">
        <v>44204.828777881943</v>
      </c>
      <c r="B288" s="1">
        <v>602</v>
      </c>
      <c r="C288" s="1" t="s">
        <v>134</v>
      </c>
      <c r="D288" s="1" t="s">
        <v>118</v>
      </c>
      <c r="E288" s="4" t="s">
        <v>29</v>
      </c>
      <c r="F288" s="4">
        <v>10</v>
      </c>
      <c r="G288" s="4">
        <v>6</v>
      </c>
      <c r="H288" s="4">
        <v>10</v>
      </c>
      <c r="I288" s="9">
        <f>SUM(F288:H288) / 3</f>
        <v>8.6666666666666661</v>
      </c>
      <c r="J288" s="9">
        <v>6.0356116407057137</v>
      </c>
      <c r="K288" s="10">
        <f>I288 * J288</f>
        <v>52.308634219449516</v>
      </c>
      <c r="L288" s="12">
        <v>54.334232686937185</v>
      </c>
      <c r="M288" s="11">
        <f>((100 - L288) * (I288 * J288)) / 100</f>
        <v>23.88713918729497</v>
      </c>
      <c r="N288" s="1" t="s">
        <v>119</v>
      </c>
      <c r="O288" s="1"/>
      <c r="P288" s="1" t="s">
        <v>1</v>
      </c>
      <c r="Q288" s="1"/>
      <c r="R288" s="1"/>
      <c r="S288" s="1"/>
      <c r="T288" s="1"/>
      <c r="U288" s="1"/>
    </row>
    <row r="289" spans="1:21" ht="120" customHeight="1" x14ac:dyDescent="0.25">
      <c r="A289" s="3">
        <v>44204.828771817127</v>
      </c>
      <c r="B289" s="1">
        <v>216</v>
      </c>
      <c r="C289" s="1" t="s">
        <v>131</v>
      </c>
      <c r="D289" s="1" t="s">
        <v>38</v>
      </c>
      <c r="E289" s="4" t="s">
        <v>29</v>
      </c>
      <c r="F289" s="4">
        <v>10</v>
      </c>
      <c r="G289" s="4">
        <v>6</v>
      </c>
      <c r="H289" s="4">
        <v>10</v>
      </c>
      <c r="I289" s="9">
        <f>SUM(F289:H289) / 3</f>
        <v>8.6666666666666661</v>
      </c>
      <c r="J289" s="9">
        <v>6.0205999695399894</v>
      </c>
      <c r="K289" s="10">
        <f>I289 * J289</f>
        <v>52.178533069346571</v>
      </c>
      <c r="L289" s="12">
        <v>36.190610994392408</v>
      </c>
      <c r="M289" s="12">
        <f>((100 - L289) * (I289 * J289)) / 100</f>
        <v>33.294803143638951</v>
      </c>
      <c r="N289" s="1" t="s">
        <v>39</v>
      </c>
      <c r="O289" s="1"/>
      <c r="P289" s="1" t="s">
        <v>1</v>
      </c>
      <c r="Q289" s="1"/>
      <c r="R289" s="1"/>
      <c r="S289" s="1"/>
      <c r="T289" s="1"/>
      <c r="U289" s="1"/>
    </row>
    <row r="290" spans="1:21" ht="120" customHeight="1" x14ac:dyDescent="0.25">
      <c r="A290" s="3">
        <v>44204.828776493057</v>
      </c>
      <c r="B290" s="1">
        <v>491</v>
      </c>
      <c r="C290" s="1" t="s">
        <v>133</v>
      </c>
      <c r="D290" s="1" t="s">
        <v>110</v>
      </c>
      <c r="E290" s="4" t="s">
        <v>24</v>
      </c>
      <c r="F290" s="4">
        <v>9</v>
      </c>
      <c r="G290" s="4">
        <v>10</v>
      </c>
      <c r="H290" s="4">
        <v>9</v>
      </c>
      <c r="I290" s="9">
        <f>SUM(F290:H290) / 3</f>
        <v>9.3333333333333339</v>
      </c>
      <c r="J290" s="9">
        <v>5.5574838925978263</v>
      </c>
      <c r="K290" s="10">
        <f>I290 * J290</f>
        <v>51.869849664246381</v>
      </c>
      <c r="L290" s="11">
        <v>24.822994756559346</v>
      </c>
      <c r="M290" s="12">
        <f>((100 - L290) * (I290 * J290)) / 100</f>
        <v>38.994199601855286</v>
      </c>
      <c r="N290" s="1" t="s">
        <v>111</v>
      </c>
      <c r="O290" s="1"/>
      <c r="P290" s="1" t="s">
        <v>1</v>
      </c>
      <c r="Q290" s="1"/>
      <c r="R290" s="1"/>
      <c r="S290" s="1"/>
      <c r="T290" s="1"/>
      <c r="U290" s="1"/>
    </row>
    <row r="291" spans="1:21" ht="120" customHeight="1" x14ac:dyDescent="0.25">
      <c r="A291" s="3">
        <v>44204.828776516202</v>
      </c>
      <c r="B291" s="1">
        <v>493</v>
      </c>
      <c r="C291" s="1" t="s">
        <v>133</v>
      </c>
      <c r="D291" s="1" t="s">
        <v>112</v>
      </c>
      <c r="E291" s="4" t="s">
        <v>24</v>
      </c>
      <c r="F291" s="4">
        <v>9</v>
      </c>
      <c r="G291" s="4">
        <v>10</v>
      </c>
      <c r="H291" s="4">
        <v>9</v>
      </c>
      <c r="I291" s="9">
        <f>SUM(F291:H291) / 3</f>
        <v>9.3333333333333339</v>
      </c>
      <c r="J291" s="9">
        <v>5.5574838925978263</v>
      </c>
      <c r="K291" s="10">
        <f>I291 * J291</f>
        <v>51.869849664246381</v>
      </c>
      <c r="L291" s="11">
        <v>25.956474620427752</v>
      </c>
      <c r="M291" s="12">
        <f>((100 - L291) * (I291 * J291)) / 100</f>
        <v>38.406265300492237</v>
      </c>
      <c r="N291" s="1" t="s">
        <v>113</v>
      </c>
      <c r="O291" s="1"/>
      <c r="P291" s="1" t="s">
        <v>1</v>
      </c>
      <c r="Q291" s="1"/>
      <c r="R291" s="1"/>
      <c r="S291" s="1"/>
      <c r="T291" s="1"/>
      <c r="U291" s="1"/>
    </row>
    <row r="292" spans="1:21" ht="120" customHeight="1" x14ac:dyDescent="0.25">
      <c r="A292" s="3">
        <v>44204.828777986113</v>
      </c>
      <c r="B292" s="1">
        <v>611</v>
      </c>
      <c r="C292" s="1" t="s">
        <v>134</v>
      </c>
      <c r="D292" s="1" t="s">
        <v>128</v>
      </c>
      <c r="E292" s="4" t="s">
        <v>24</v>
      </c>
      <c r="F292" s="4">
        <v>9</v>
      </c>
      <c r="G292" s="4">
        <v>10</v>
      </c>
      <c r="H292" s="4">
        <v>9</v>
      </c>
      <c r="I292" s="9">
        <f>SUM(F292:H292) / 3</f>
        <v>9.3333333333333339</v>
      </c>
      <c r="J292" s="9">
        <v>5.5574838925978263</v>
      </c>
      <c r="K292" s="10">
        <f>I292 * J292</f>
        <v>51.869849664246381</v>
      </c>
      <c r="L292" s="12">
        <v>32.618846507354618</v>
      </c>
      <c r="M292" s="12">
        <f>((100 - L292) * (I292 * J292)) / 100</f>
        <v>34.950503018670261</v>
      </c>
      <c r="N292" s="1" t="s">
        <v>129</v>
      </c>
      <c r="O292" s="1"/>
      <c r="P292" s="1" t="s">
        <v>1</v>
      </c>
      <c r="Q292" s="1"/>
      <c r="R292" s="1"/>
      <c r="S292" s="1"/>
      <c r="T292" s="1"/>
      <c r="U292" s="1"/>
    </row>
    <row r="293" spans="1:21" ht="120" customHeight="1" x14ac:dyDescent="0.25">
      <c r="A293" s="3">
        <v>44204.828777800925</v>
      </c>
      <c r="B293" s="1">
        <v>596</v>
      </c>
      <c r="C293" s="1" t="s">
        <v>134</v>
      </c>
      <c r="D293" s="1" t="s">
        <v>112</v>
      </c>
      <c r="E293" s="4" t="s">
        <v>29</v>
      </c>
      <c r="F293" s="4">
        <v>10</v>
      </c>
      <c r="G293" s="4">
        <v>6</v>
      </c>
      <c r="H293" s="4">
        <v>10</v>
      </c>
      <c r="I293" s="9">
        <f>SUM(F293:H293) / 3</f>
        <v>8.6666666666666661</v>
      </c>
      <c r="J293" s="9">
        <v>5.9388471143412396</v>
      </c>
      <c r="K293" s="10">
        <f>I293 * J293</f>
        <v>51.470008324290738</v>
      </c>
      <c r="L293" s="11">
        <v>25.956474620427752</v>
      </c>
      <c r="M293" s="12">
        <f>((100 - L293) * (I293 * J293)) / 100</f>
        <v>38.110208676464161</v>
      </c>
      <c r="N293" s="1" t="s">
        <v>113</v>
      </c>
      <c r="O293" s="1"/>
      <c r="P293" s="1" t="s">
        <v>1</v>
      </c>
      <c r="Q293" s="1"/>
      <c r="R293" s="1"/>
      <c r="S293" s="1"/>
      <c r="T293" s="1"/>
      <c r="U293" s="1"/>
    </row>
    <row r="294" spans="1:21" ht="120" customHeight="1" x14ac:dyDescent="0.25">
      <c r="A294" s="3">
        <v>44204.828771273147</v>
      </c>
      <c r="B294" s="1">
        <v>173</v>
      </c>
      <c r="C294" s="1" t="s">
        <v>130</v>
      </c>
      <c r="D294" s="1" t="s">
        <v>98</v>
      </c>
      <c r="E294" s="4" t="s">
        <v>24</v>
      </c>
      <c r="F294" s="4">
        <v>9</v>
      </c>
      <c r="G294" s="4">
        <v>10</v>
      </c>
      <c r="H294" s="4">
        <v>9</v>
      </c>
      <c r="I294" s="9">
        <f>SUM(F294:H294) / 3</f>
        <v>9.3333333333333339</v>
      </c>
      <c r="J294" s="9">
        <v>5.4683848370822963</v>
      </c>
      <c r="K294" s="10">
        <f>I294 * J294</f>
        <v>51.038258479434766</v>
      </c>
      <c r="L294" s="12">
        <v>39.641750821772519</v>
      </c>
      <c r="M294" s="12">
        <f>((100 - L294) * (I294 * J294)) / 100</f>
        <v>30.805799229245054</v>
      </c>
      <c r="N294" s="1" t="s">
        <v>99</v>
      </c>
      <c r="O294" s="1"/>
      <c r="P294" s="1" t="s">
        <v>1</v>
      </c>
      <c r="Q294" s="1"/>
      <c r="R294" s="1"/>
      <c r="S294" s="1"/>
      <c r="T294" s="1"/>
      <c r="U294" s="1"/>
    </row>
    <row r="295" spans="1:21" ht="120" customHeight="1" x14ac:dyDescent="0.25">
      <c r="A295" s="3">
        <v>44204.828771296299</v>
      </c>
      <c r="B295" s="1">
        <v>175</v>
      </c>
      <c r="C295" s="1" t="s">
        <v>130</v>
      </c>
      <c r="D295" s="1" t="s">
        <v>100</v>
      </c>
      <c r="E295" s="4" t="s">
        <v>24</v>
      </c>
      <c r="F295" s="4">
        <v>9</v>
      </c>
      <c r="G295" s="4">
        <v>10</v>
      </c>
      <c r="H295" s="4">
        <v>9</v>
      </c>
      <c r="I295" s="9">
        <f>SUM(F295:H295) / 3</f>
        <v>9.3333333333333339</v>
      </c>
      <c r="J295" s="9">
        <v>5.4683848370822963</v>
      </c>
      <c r="K295" s="10">
        <f>I295 * J295</f>
        <v>51.038258479434766</v>
      </c>
      <c r="L295" s="12">
        <v>40.617986899964023</v>
      </c>
      <c r="M295" s="11">
        <f>((100 - L295) * (I295 * J295)) / 100</f>
        <v>30.307545336288175</v>
      </c>
      <c r="N295" s="1" t="s">
        <v>101</v>
      </c>
      <c r="O295" s="1"/>
      <c r="P295" s="1" t="s">
        <v>1</v>
      </c>
      <c r="Q295" s="1"/>
      <c r="R295" s="1"/>
      <c r="S295" s="1"/>
      <c r="T295" s="1"/>
      <c r="U295" s="1"/>
    </row>
    <row r="296" spans="1:21" ht="120" customHeight="1" x14ac:dyDescent="0.25">
      <c r="A296" s="3">
        <v>44204.828777615738</v>
      </c>
      <c r="B296" s="1">
        <v>581</v>
      </c>
      <c r="C296" s="1" t="s">
        <v>134</v>
      </c>
      <c r="D296" s="1" t="s">
        <v>98</v>
      </c>
      <c r="E296" s="4" t="s">
        <v>24</v>
      </c>
      <c r="F296" s="4">
        <v>9</v>
      </c>
      <c r="G296" s="4">
        <v>10</v>
      </c>
      <c r="H296" s="4">
        <v>9</v>
      </c>
      <c r="I296" s="9">
        <f>SUM(F296:H296) / 3</f>
        <v>9.3333333333333339</v>
      </c>
      <c r="J296" s="9">
        <v>5.4683848370822963</v>
      </c>
      <c r="K296" s="10">
        <f>I296 * J296</f>
        <v>51.038258479434766</v>
      </c>
      <c r="L296" s="12">
        <v>39.641750821772519</v>
      </c>
      <c r="M296" s="12">
        <f>((100 - L296) * (I296 * J296)) / 100</f>
        <v>30.805799229245054</v>
      </c>
      <c r="N296" s="1" t="s">
        <v>99</v>
      </c>
      <c r="O296" s="1"/>
      <c r="P296" s="1" t="s">
        <v>1</v>
      </c>
      <c r="Q296" s="1"/>
      <c r="R296" s="1"/>
      <c r="S296" s="1"/>
      <c r="T296" s="1"/>
      <c r="U296" s="1"/>
    </row>
    <row r="297" spans="1:21" ht="120" customHeight="1" x14ac:dyDescent="0.25">
      <c r="A297" s="3">
        <v>44204.82877763889</v>
      </c>
      <c r="B297" s="1">
        <v>583</v>
      </c>
      <c r="C297" s="1" t="s">
        <v>134</v>
      </c>
      <c r="D297" s="1" t="s">
        <v>100</v>
      </c>
      <c r="E297" s="4" t="s">
        <v>24</v>
      </c>
      <c r="F297" s="4">
        <v>9</v>
      </c>
      <c r="G297" s="4">
        <v>10</v>
      </c>
      <c r="H297" s="4">
        <v>9</v>
      </c>
      <c r="I297" s="9">
        <f>SUM(F297:H297) / 3</f>
        <v>9.3333333333333339</v>
      </c>
      <c r="J297" s="9">
        <v>5.4683848370822963</v>
      </c>
      <c r="K297" s="10">
        <f>I297 * J297</f>
        <v>51.038258479434766</v>
      </c>
      <c r="L297" s="12">
        <v>40.617986899964023</v>
      </c>
      <c r="M297" s="11">
        <f>((100 - L297) * (I297 * J297)) / 100</f>
        <v>30.307545336288175</v>
      </c>
      <c r="N297" s="1" t="s">
        <v>101</v>
      </c>
      <c r="O297" s="1"/>
      <c r="P297" s="1" t="s">
        <v>1</v>
      </c>
      <c r="Q297" s="1"/>
      <c r="R297" s="1"/>
      <c r="S297" s="1"/>
      <c r="T297" s="1"/>
      <c r="U297" s="1"/>
    </row>
    <row r="298" spans="1:21" ht="120" customHeight="1" x14ac:dyDescent="0.25">
      <c r="A298" s="3">
        <v>44204.828769629632</v>
      </c>
      <c r="B298" s="1">
        <v>57</v>
      </c>
      <c r="C298" s="1" t="s">
        <v>22</v>
      </c>
      <c r="D298" s="1" t="s">
        <v>84</v>
      </c>
      <c r="E298" s="4" t="s">
        <v>24</v>
      </c>
      <c r="F298" s="4">
        <v>9</v>
      </c>
      <c r="G298" s="4">
        <v>10</v>
      </c>
      <c r="H298" s="4">
        <v>9</v>
      </c>
      <c r="I298" s="9">
        <f>SUM(F298:H298) / 3</f>
        <v>9.3333333333333339</v>
      </c>
      <c r="J298" s="9">
        <v>5.4390438793732674</v>
      </c>
      <c r="K298" s="10">
        <f>I298 * J298</f>
        <v>50.764409540817162</v>
      </c>
      <c r="L298" s="12">
        <v>40.463055062774458</v>
      </c>
      <c r="M298" s="11">
        <f>((100 - L298) * (I298 * J298)) / 100</f>
        <v>30.223578556023984</v>
      </c>
      <c r="N298" s="1" t="s">
        <v>85</v>
      </c>
      <c r="O298" s="1"/>
      <c r="P298" s="1" t="s">
        <v>1</v>
      </c>
      <c r="Q298" s="1"/>
      <c r="R298" s="1"/>
      <c r="S298" s="1"/>
      <c r="T298" s="1"/>
      <c r="U298" s="1"/>
    </row>
    <row r="299" spans="1:21" ht="120" customHeight="1" x14ac:dyDescent="0.25">
      <c r="A299" s="3">
        <v>44204.828775520837</v>
      </c>
      <c r="B299" s="1">
        <v>417</v>
      </c>
      <c r="C299" s="1" t="s">
        <v>133</v>
      </c>
      <c r="D299" s="1" t="s">
        <v>36</v>
      </c>
      <c r="E299" s="4" t="s">
        <v>24</v>
      </c>
      <c r="F299" s="4">
        <v>9</v>
      </c>
      <c r="G299" s="4">
        <v>10</v>
      </c>
      <c r="H299" s="4">
        <v>9</v>
      </c>
      <c r="I299" s="9">
        <f>SUM(F299:H299) / 3</f>
        <v>9.3333333333333339</v>
      </c>
      <c r="J299" s="9">
        <v>5.4390438793732674</v>
      </c>
      <c r="K299" s="10">
        <f>I299 * J299</f>
        <v>50.764409540817162</v>
      </c>
      <c r="L299" s="12">
        <v>43.583243301865267</v>
      </c>
      <c r="M299" s="11">
        <f>((100 - L299) * (I299 * J299)) / 100</f>
        <v>28.639633419887513</v>
      </c>
      <c r="N299" s="1" t="s">
        <v>37</v>
      </c>
      <c r="O299" s="1"/>
      <c r="P299" s="1" t="s">
        <v>1</v>
      </c>
      <c r="Q299" s="1"/>
      <c r="R299" s="1"/>
      <c r="S299" s="1"/>
      <c r="T299" s="1"/>
      <c r="U299" s="1"/>
    </row>
    <row r="300" spans="1:21" ht="120" customHeight="1" x14ac:dyDescent="0.25">
      <c r="A300" s="3">
        <v>44204.828776840281</v>
      </c>
      <c r="B300" s="1">
        <v>519</v>
      </c>
      <c r="C300" s="1" t="s">
        <v>134</v>
      </c>
      <c r="D300" s="1" t="s">
        <v>36</v>
      </c>
      <c r="E300" s="4" t="s">
        <v>24</v>
      </c>
      <c r="F300" s="4">
        <v>9</v>
      </c>
      <c r="G300" s="4">
        <v>10</v>
      </c>
      <c r="H300" s="4">
        <v>9</v>
      </c>
      <c r="I300" s="9">
        <f>SUM(F300:H300) / 3</f>
        <v>9.3333333333333339</v>
      </c>
      <c r="J300" s="9">
        <v>5.4390438793732674</v>
      </c>
      <c r="K300" s="10">
        <f>I300 * J300</f>
        <v>50.764409540817162</v>
      </c>
      <c r="L300" s="12">
        <v>43.583243301865267</v>
      </c>
      <c r="M300" s="11">
        <f>((100 - L300) * (I300 * J300)) / 100</f>
        <v>28.639633419887513</v>
      </c>
      <c r="N300" s="1" t="s">
        <v>37</v>
      </c>
      <c r="O300" s="1"/>
      <c r="P300" s="1" t="s">
        <v>1</v>
      </c>
      <c r="Q300" s="1"/>
      <c r="R300" s="1"/>
      <c r="S300" s="1"/>
      <c r="T300" s="1"/>
      <c r="U300" s="1"/>
    </row>
    <row r="301" spans="1:21" ht="120" customHeight="1" x14ac:dyDescent="0.25">
      <c r="A301" s="3">
        <v>44204.828770057873</v>
      </c>
      <c r="B301" s="1">
        <v>91</v>
      </c>
      <c r="C301" s="1" t="s">
        <v>22</v>
      </c>
      <c r="D301" s="1" t="s">
        <v>118</v>
      </c>
      <c r="E301" s="4" t="s">
        <v>24</v>
      </c>
      <c r="F301" s="4">
        <v>9</v>
      </c>
      <c r="G301" s="4">
        <v>10</v>
      </c>
      <c r="H301" s="4">
        <v>9</v>
      </c>
      <c r="I301" s="9">
        <f>SUM(F301:H301) / 3</f>
        <v>9.3333333333333339</v>
      </c>
      <c r="J301" s="9">
        <v>5.3345361730325411</v>
      </c>
      <c r="K301" s="10">
        <f>I301 * J301</f>
        <v>49.789004281637055</v>
      </c>
      <c r="L301" s="12">
        <v>54.334232686937185</v>
      </c>
      <c r="M301" s="11">
        <f>((100 - L301) * (I301 * J301)) / 100</f>
        <v>22.73653084274326</v>
      </c>
      <c r="N301" s="1" t="s">
        <v>119</v>
      </c>
      <c r="O301" s="1"/>
      <c r="P301" s="1" t="s">
        <v>1</v>
      </c>
      <c r="Q301" s="1"/>
      <c r="R301" s="1"/>
      <c r="S301" s="1"/>
      <c r="T301" s="1"/>
      <c r="U301" s="1"/>
    </row>
    <row r="302" spans="1:21" ht="120" customHeight="1" x14ac:dyDescent="0.25">
      <c r="A302" s="3">
        <v>44204.828777476854</v>
      </c>
      <c r="B302" s="1">
        <v>570</v>
      </c>
      <c r="C302" s="1" t="s">
        <v>134</v>
      </c>
      <c r="D302" s="1" t="s">
        <v>86</v>
      </c>
      <c r="E302" s="4" t="s">
        <v>29</v>
      </c>
      <c r="F302" s="4">
        <v>10</v>
      </c>
      <c r="G302" s="4">
        <v>6</v>
      </c>
      <c r="H302" s="4">
        <v>10</v>
      </c>
      <c r="I302" s="9">
        <f>SUM(F302:H302) / 3</f>
        <v>8.6666666666666661</v>
      </c>
      <c r="J302" s="9">
        <v>5.7006003741657443</v>
      </c>
      <c r="K302" s="10">
        <f>I302 * J302</f>
        <v>49.40520324276978</v>
      </c>
      <c r="L302" s="12">
        <v>39.254747283905324</v>
      </c>
      <c r="M302" s="11">
        <f>((100 - L302) * (I302 * J302)) / 100</f>
        <v>30.011315564720704</v>
      </c>
      <c r="N302" s="1" t="s">
        <v>87</v>
      </c>
      <c r="O302" s="1"/>
      <c r="P302" s="1" t="s">
        <v>1</v>
      </c>
      <c r="Q302" s="1"/>
      <c r="R302" s="1"/>
      <c r="S302" s="1"/>
      <c r="T302" s="1"/>
      <c r="U302" s="1"/>
    </row>
    <row r="303" spans="1:21" ht="120" customHeight="1" x14ac:dyDescent="0.25">
      <c r="A303" s="3">
        <v>44204.82876935185</v>
      </c>
      <c r="B303" s="1">
        <v>45</v>
      </c>
      <c r="C303" s="1" t="s">
        <v>22</v>
      </c>
      <c r="D303" s="1" t="s">
        <v>72</v>
      </c>
      <c r="E303" s="4" t="s">
        <v>24</v>
      </c>
      <c r="F303" s="4">
        <v>9</v>
      </c>
      <c r="G303" s="4">
        <v>10</v>
      </c>
      <c r="H303" s="4">
        <v>9</v>
      </c>
      <c r="I303" s="9">
        <f>SUM(F303:H303) / 3</f>
        <v>9.3333333333333339</v>
      </c>
      <c r="J303" s="9">
        <v>5.1901668804037477</v>
      </c>
      <c r="K303" s="10">
        <f>I303 * J303</f>
        <v>48.441557550434979</v>
      </c>
      <c r="L303" s="12">
        <v>31.664204106152845</v>
      </c>
      <c r="M303" s="12">
        <f>((100 - L303) * (I303 * J303)) / 100</f>
        <v>33.10292389546575</v>
      </c>
      <c r="N303" s="1" t="s">
        <v>73</v>
      </c>
      <c r="O303" s="1"/>
      <c r="P303" s="1" t="s">
        <v>1</v>
      </c>
      <c r="Q303" s="1"/>
      <c r="R303" s="1"/>
      <c r="S303" s="1"/>
      <c r="T303" s="1"/>
      <c r="U303" s="1"/>
    </row>
    <row r="304" spans="1:21" ht="120" customHeight="1" x14ac:dyDescent="0.25">
      <c r="A304" s="3">
        <v>44204.82877226852</v>
      </c>
      <c r="B304" s="1">
        <v>247</v>
      </c>
      <c r="C304" s="1" t="s">
        <v>131</v>
      </c>
      <c r="D304" s="1" t="s">
        <v>70</v>
      </c>
      <c r="E304" s="4" t="s">
        <v>24</v>
      </c>
      <c r="F304" s="4">
        <v>9</v>
      </c>
      <c r="G304" s="4">
        <v>10</v>
      </c>
      <c r="H304" s="4">
        <v>9</v>
      </c>
      <c r="I304" s="9">
        <f>SUM(F304:H304) / 3</f>
        <v>9.3333333333333339</v>
      </c>
      <c r="J304" s="9">
        <v>5.1901668804037477</v>
      </c>
      <c r="K304" s="10">
        <f>I304 * J304</f>
        <v>48.441557550434979</v>
      </c>
      <c r="L304" s="12">
        <v>32.872932696403169</v>
      </c>
      <c r="M304" s="12">
        <f>((100 - L304) * (I304 * J304)) / 100</f>
        <v>32.517396939791077</v>
      </c>
      <c r="N304" s="1" t="s">
        <v>71</v>
      </c>
      <c r="O304" s="1"/>
      <c r="P304" s="1" t="s">
        <v>1</v>
      </c>
      <c r="Q304" s="1"/>
      <c r="R304" s="1"/>
      <c r="S304" s="1"/>
      <c r="T304" s="1"/>
      <c r="U304" s="1"/>
    </row>
    <row r="305" spans="1:21" ht="120" customHeight="1" x14ac:dyDescent="0.25">
      <c r="A305" s="3">
        <v>44204.828768912033</v>
      </c>
      <c r="B305" s="1">
        <v>23</v>
      </c>
      <c r="C305" s="1" t="s">
        <v>22</v>
      </c>
      <c r="D305" s="1" t="s">
        <v>50</v>
      </c>
      <c r="E305" s="4" t="s">
        <v>24</v>
      </c>
      <c r="F305" s="4">
        <v>9</v>
      </c>
      <c r="G305" s="4">
        <v>10</v>
      </c>
      <c r="H305" s="4">
        <v>9</v>
      </c>
      <c r="I305" s="9">
        <f>SUM(F305:H305) / 3</f>
        <v>9.3333333333333339</v>
      </c>
      <c r="J305" s="9">
        <v>5.1883535035928841</v>
      </c>
      <c r="K305" s="10">
        <f>I305 * J305</f>
        <v>48.424632700200256</v>
      </c>
      <c r="L305" s="11">
        <v>24.381945647045395</v>
      </c>
      <c r="M305" s="12">
        <f>((100 - L305) * (I305 * J305)) / 100</f>
        <v>36.617765075456056</v>
      </c>
      <c r="N305" s="1" t="s">
        <v>51</v>
      </c>
      <c r="O305" s="1"/>
      <c r="P305" s="1" t="s">
        <v>1</v>
      </c>
      <c r="Q305" s="1"/>
      <c r="R305" s="1"/>
      <c r="S305" s="1"/>
      <c r="T305" s="1"/>
      <c r="U305" s="1"/>
    </row>
    <row r="306" spans="1:21" ht="120" customHeight="1" x14ac:dyDescent="0.25">
      <c r="A306" s="3">
        <v>44204.828771990738</v>
      </c>
      <c r="B306" s="1">
        <v>227</v>
      </c>
      <c r="C306" s="1" t="s">
        <v>131</v>
      </c>
      <c r="D306" s="1" t="s">
        <v>50</v>
      </c>
      <c r="E306" s="4" t="s">
        <v>24</v>
      </c>
      <c r="F306" s="4">
        <v>9</v>
      </c>
      <c r="G306" s="4">
        <v>10</v>
      </c>
      <c r="H306" s="4">
        <v>9</v>
      </c>
      <c r="I306" s="9">
        <f>SUM(F306:H306) / 3</f>
        <v>9.3333333333333339</v>
      </c>
      <c r="J306" s="9">
        <v>5.1883535035928841</v>
      </c>
      <c r="K306" s="10">
        <f>I306 * J306</f>
        <v>48.424632700200256</v>
      </c>
      <c r="L306" s="11">
        <v>24.381945647045395</v>
      </c>
      <c r="M306" s="12">
        <f>((100 - L306) * (I306 * J306)) / 100</f>
        <v>36.617765075456056</v>
      </c>
      <c r="N306" s="1" t="s">
        <v>51</v>
      </c>
      <c r="O306" s="1"/>
      <c r="P306" s="1" t="s">
        <v>1</v>
      </c>
      <c r="Q306" s="1"/>
      <c r="R306" s="1"/>
      <c r="S306" s="1"/>
      <c r="T306" s="1"/>
      <c r="U306" s="1"/>
    </row>
    <row r="307" spans="1:21" ht="120" customHeight="1" x14ac:dyDescent="0.25">
      <c r="A307" s="3">
        <v>44204.828776504626</v>
      </c>
      <c r="B307" s="1">
        <v>492</v>
      </c>
      <c r="C307" s="1" t="s">
        <v>133</v>
      </c>
      <c r="D307" s="1" t="s">
        <v>110</v>
      </c>
      <c r="E307" s="4" t="s">
        <v>29</v>
      </c>
      <c r="F307" s="4">
        <v>10</v>
      </c>
      <c r="G307" s="4">
        <v>6</v>
      </c>
      <c r="H307" s="4">
        <v>10</v>
      </c>
      <c r="I307" s="9">
        <f>SUM(F307:H307) / 3</f>
        <v>8.6666666666666661</v>
      </c>
      <c r="J307" s="9">
        <v>5.5574838925978263</v>
      </c>
      <c r="K307" s="10">
        <f>I307 * J307</f>
        <v>48.164860402514492</v>
      </c>
      <c r="L307" s="11">
        <v>24.822994756559346</v>
      </c>
      <c r="M307" s="12">
        <f>((100 - L307) * (I307 * J307)) / 100</f>
        <v>36.208899630294184</v>
      </c>
      <c r="N307" s="1" t="s">
        <v>111</v>
      </c>
      <c r="O307" s="1"/>
      <c r="P307" s="1" t="s">
        <v>1</v>
      </c>
      <c r="Q307" s="1"/>
      <c r="R307" s="1"/>
      <c r="S307" s="1"/>
      <c r="T307" s="1"/>
      <c r="U307" s="1"/>
    </row>
    <row r="308" spans="1:21" ht="120" customHeight="1" x14ac:dyDescent="0.25">
      <c r="A308" s="3">
        <v>44204.828776527778</v>
      </c>
      <c r="B308" s="1">
        <v>494</v>
      </c>
      <c r="C308" s="1" t="s">
        <v>133</v>
      </c>
      <c r="D308" s="1" t="s">
        <v>112</v>
      </c>
      <c r="E308" s="4" t="s">
        <v>29</v>
      </c>
      <c r="F308" s="4">
        <v>10</v>
      </c>
      <c r="G308" s="4">
        <v>6</v>
      </c>
      <c r="H308" s="4">
        <v>10</v>
      </c>
      <c r="I308" s="9">
        <f>SUM(F308:H308) / 3</f>
        <v>8.6666666666666661</v>
      </c>
      <c r="J308" s="9">
        <v>5.5574838925978263</v>
      </c>
      <c r="K308" s="10">
        <f>I308 * J308</f>
        <v>48.164860402514492</v>
      </c>
      <c r="L308" s="11">
        <v>25.956474620427752</v>
      </c>
      <c r="M308" s="12">
        <f>((100 - L308) * (I308 * J308)) / 100</f>
        <v>35.662960636171363</v>
      </c>
      <c r="N308" s="1" t="s">
        <v>113</v>
      </c>
      <c r="O308" s="1"/>
      <c r="P308" s="1" t="s">
        <v>1</v>
      </c>
      <c r="Q308" s="1"/>
      <c r="R308" s="1"/>
      <c r="S308" s="1"/>
      <c r="T308" s="1"/>
      <c r="U308" s="1"/>
    </row>
    <row r="309" spans="1:21" ht="120" customHeight="1" x14ac:dyDescent="0.25">
      <c r="A309" s="3">
        <v>44204.828777997682</v>
      </c>
      <c r="B309" s="1">
        <v>612</v>
      </c>
      <c r="C309" s="1" t="s">
        <v>134</v>
      </c>
      <c r="D309" s="1" t="s">
        <v>128</v>
      </c>
      <c r="E309" s="4" t="s">
        <v>29</v>
      </c>
      <c r="F309" s="4">
        <v>10</v>
      </c>
      <c r="G309" s="4">
        <v>6</v>
      </c>
      <c r="H309" s="4">
        <v>10</v>
      </c>
      <c r="I309" s="9">
        <f>SUM(F309:H309) / 3</f>
        <v>8.6666666666666661</v>
      </c>
      <c r="J309" s="9">
        <v>5.5574838925978263</v>
      </c>
      <c r="K309" s="10">
        <f>I309 * J309</f>
        <v>48.164860402514492</v>
      </c>
      <c r="L309" s="12">
        <v>32.618846507354618</v>
      </c>
      <c r="M309" s="12">
        <f>((100 - L309) * (I309 * J309)) / 100</f>
        <v>32.45403851733667</v>
      </c>
      <c r="N309" s="1" t="s">
        <v>129</v>
      </c>
      <c r="O309" s="1"/>
      <c r="P309" s="1" t="s">
        <v>1</v>
      </c>
      <c r="Q309" s="1"/>
      <c r="R309" s="1"/>
      <c r="S309" s="1"/>
      <c r="T309" s="1"/>
      <c r="U309" s="1"/>
    </row>
    <row r="310" spans="1:21" ht="120" customHeight="1" x14ac:dyDescent="0.25">
      <c r="A310" s="3">
        <v>44204.82877148148</v>
      </c>
      <c r="B310" s="1">
        <v>189</v>
      </c>
      <c r="C310" s="1" t="s">
        <v>130</v>
      </c>
      <c r="D310" s="1" t="s">
        <v>114</v>
      </c>
      <c r="E310" s="4" t="s">
        <v>24</v>
      </c>
      <c r="F310" s="4">
        <v>9</v>
      </c>
      <c r="G310" s="4">
        <v>10</v>
      </c>
      <c r="H310" s="4">
        <v>9</v>
      </c>
      <c r="I310" s="9">
        <f>SUM(F310:H310) / 3</f>
        <v>9.3333333333333339</v>
      </c>
      <c r="J310" s="9">
        <v>5.1172323626960514</v>
      </c>
      <c r="K310" s="10">
        <f>I310 * J310</f>
        <v>47.760835385163148</v>
      </c>
      <c r="L310" s="11">
        <v>28.087406092438606</v>
      </c>
      <c r="M310" s="12">
        <f>((100 - L310) * (I310 * J310)) / 100</f>
        <v>34.346055597391256</v>
      </c>
      <c r="N310" s="1" t="s">
        <v>115</v>
      </c>
      <c r="O310" s="1"/>
      <c r="P310" s="1" t="s">
        <v>1</v>
      </c>
      <c r="Q310" s="1"/>
      <c r="R310" s="1"/>
      <c r="S310" s="1"/>
      <c r="T310" s="1"/>
      <c r="U310" s="1"/>
    </row>
    <row r="311" spans="1:21" ht="120" customHeight="1" x14ac:dyDescent="0.25">
      <c r="A311" s="3">
        <v>44204.828771284723</v>
      </c>
      <c r="B311" s="1">
        <v>174</v>
      </c>
      <c r="C311" s="1" t="s">
        <v>130</v>
      </c>
      <c r="D311" s="1" t="s">
        <v>98</v>
      </c>
      <c r="E311" s="4" t="s">
        <v>29</v>
      </c>
      <c r="F311" s="4">
        <v>10</v>
      </c>
      <c r="G311" s="4">
        <v>6</v>
      </c>
      <c r="H311" s="4">
        <v>10</v>
      </c>
      <c r="I311" s="9">
        <f>SUM(F311:H311) / 3</f>
        <v>8.6666666666666661</v>
      </c>
      <c r="J311" s="9">
        <v>5.4683848370822963</v>
      </c>
      <c r="K311" s="10">
        <f>I311 * J311</f>
        <v>47.392668588046561</v>
      </c>
      <c r="L311" s="12">
        <v>39.641750821772519</v>
      </c>
      <c r="M311" s="11">
        <f>((100 - L311) * (I311 * J311)) / 100</f>
        <v>28.605384998584686</v>
      </c>
      <c r="N311" s="1" t="s">
        <v>99</v>
      </c>
      <c r="O311" s="1"/>
      <c r="P311" s="1" t="s">
        <v>1</v>
      </c>
      <c r="Q311" s="1"/>
      <c r="R311" s="1"/>
      <c r="S311" s="1"/>
      <c r="T311" s="1"/>
      <c r="U311" s="1"/>
    </row>
    <row r="312" spans="1:21" ht="120" customHeight="1" x14ac:dyDescent="0.25">
      <c r="A312" s="3">
        <v>44204.828771307868</v>
      </c>
      <c r="B312" s="1">
        <v>176</v>
      </c>
      <c r="C312" s="1" t="s">
        <v>130</v>
      </c>
      <c r="D312" s="1" t="s">
        <v>100</v>
      </c>
      <c r="E312" s="4" t="s">
        <v>29</v>
      </c>
      <c r="F312" s="4">
        <v>10</v>
      </c>
      <c r="G312" s="4">
        <v>6</v>
      </c>
      <c r="H312" s="4">
        <v>10</v>
      </c>
      <c r="I312" s="9">
        <f>SUM(F312:H312) / 3</f>
        <v>8.6666666666666661</v>
      </c>
      <c r="J312" s="9">
        <v>5.4683848370822963</v>
      </c>
      <c r="K312" s="10">
        <f>I312 * J312</f>
        <v>47.392668588046561</v>
      </c>
      <c r="L312" s="12">
        <v>40.617986899964023</v>
      </c>
      <c r="M312" s="11">
        <f>((100 - L312) * (I312 * J312)) / 100</f>
        <v>28.142720669410448</v>
      </c>
      <c r="N312" s="1" t="s">
        <v>101</v>
      </c>
      <c r="O312" s="1"/>
      <c r="P312" s="1" t="s">
        <v>1</v>
      </c>
      <c r="Q312" s="1"/>
      <c r="R312" s="1"/>
      <c r="S312" s="1"/>
      <c r="T312" s="1"/>
      <c r="U312" s="1"/>
    </row>
    <row r="313" spans="1:21" ht="120" customHeight="1" x14ac:dyDescent="0.25">
      <c r="A313" s="3">
        <v>44204.828777627314</v>
      </c>
      <c r="B313" s="1">
        <v>582</v>
      </c>
      <c r="C313" s="1" t="s">
        <v>134</v>
      </c>
      <c r="D313" s="1" t="s">
        <v>98</v>
      </c>
      <c r="E313" s="4" t="s">
        <v>29</v>
      </c>
      <c r="F313" s="4">
        <v>10</v>
      </c>
      <c r="G313" s="4">
        <v>6</v>
      </c>
      <c r="H313" s="4">
        <v>10</v>
      </c>
      <c r="I313" s="9">
        <f>SUM(F313:H313) / 3</f>
        <v>8.6666666666666661</v>
      </c>
      <c r="J313" s="9">
        <v>5.4683848370822963</v>
      </c>
      <c r="K313" s="10">
        <f>I313 * J313</f>
        <v>47.392668588046561</v>
      </c>
      <c r="L313" s="12">
        <v>39.641750821772519</v>
      </c>
      <c r="M313" s="11">
        <f>((100 - L313) * (I313 * J313)) / 100</f>
        <v>28.605384998584686</v>
      </c>
      <c r="N313" s="1" t="s">
        <v>99</v>
      </c>
      <c r="O313" s="1"/>
      <c r="P313" s="1" t="s">
        <v>1</v>
      </c>
      <c r="Q313" s="1"/>
      <c r="R313" s="1"/>
      <c r="S313" s="1"/>
      <c r="T313" s="1"/>
      <c r="U313" s="1"/>
    </row>
    <row r="314" spans="1:21" ht="120" customHeight="1" x14ac:dyDescent="0.25">
      <c r="A314" s="3">
        <v>44204.828777650466</v>
      </c>
      <c r="B314" s="1">
        <v>584</v>
      </c>
      <c r="C314" s="1" t="s">
        <v>134</v>
      </c>
      <c r="D314" s="1" t="s">
        <v>100</v>
      </c>
      <c r="E314" s="4" t="s">
        <v>29</v>
      </c>
      <c r="F314" s="4">
        <v>10</v>
      </c>
      <c r="G314" s="4">
        <v>6</v>
      </c>
      <c r="H314" s="4">
        <v>10</v>
      </c>
      <c r="I314" s="9">
        <f>SUM(F314:H314) / 3</f>
        <v>8.6666666666666661</v>
      </c>
      <c r="J314" s="9">
        <v>5.4683848370822963</v>
      </c>
      <c r="K314" s="10">
        <f>I314 * J314</f>
        <v>47.392668588046561</v>
      </c>
      <c r="L314" s="12">
        <v>40.617986899964023</v>
      </c>
      <c r="M314" s="11">
        <f>((100 - L314) * (I314 * J314)) / 100</f>
        <v>28.142720669410448</v>
      </c>
      <c r="N314" s="1" t="s">
        <v>101</v>
      </c>
      <c r="O314" s="1"/>
      <c r="P314" s="1" t="s">
        <v>1</v>
      </c>
      <c r="Q314" s="1"/>
      <c r="R314" s="1"/>
      <c r="S314" s="1"/>
      <c r="T314" s="1"/>
      <c r="U314" s="1"/>
    </row>
    <row r="315" spans="1:21" ht="120" customHeight="1" x14ac:dyDescent="0.25">
      <c r="A315" s="3">
        <v>44204.828769641201</v>
      </c>
      <c r="B315" s="1">
        <v>58</v>
      </c>
      <c r="C315" s="1" t="s">
        <v>22</v>
      </c>
      <c r="D315" s="1" t="s">
        <v>84</v>
      </c>
      <c r="E315" s="4" t="s">
        <v>29</v>
      </c>
      <c r="F315" s="4">
        <v>10</v>
      </c>
      <c r="G315" s="4">
        <v>6</v>
      </c>
      <c r="H315" s="4">
        <v>10</v>
      </c>
      <c r="I315" s="9">
        <f>SUM(F315:H315) / 3</f>
        <v>8.6666666666666661</v>
      </c>
      <c r="J315" s="9">
        <v>5.4390438793732674</v>
      </c>
      <c r="K315" s="10">
        <f>I315 * J315</f>
        <v>47.138380287901647</v>
      </c>
      <c r="L315" s="12">
        <v>40.463055062774458</v>
      </c>
      <c r="M315" s="11">
        <f>((100 - L315) * (I315 * J315)) / 100</f>
        <v>28.064751516307982</v>
      </c>
      <c r="N315" s="1" t="s">
        <v>85</v>
      </c>
      <c r="O315" s="1"/>
      <c r="P315" s="1" t="s">
        <v>1</v>
      </c>
      <c r="Q315" s="1"/>
      <c r="R315" s="1"/>
      <c r="S315" s="1"/>
      <c r="T315" s="1"/>
      <c r="U315" s="1"/>
    </row>
    <row r="316" spans="1:21" ht="120" customHeight="1" x14ac:dyDescent="0.25">
      <c r="A316" s="3">
        <v>44204.828775543981</v>
      </c>
      <c r="B316" s="1">
        <v>418</v>
      </c>
      <c r="C316" s="1" t="s">
        <v>133</v>
      </c>
      <c r="D316" s="1" t="s">
        <v>36</v>
      </c>
      <c r="E316" s="4" t="s">
        <v>29</v>
      </c>
      <c r="F316" s="4">
        <v>10</v>
      </c>
      <c r="G316" s="4">
        <v>6</v>
      </c>
      <c r="H316" s="4">
        <v>10</v>
      </c>
      <c r="I316" s="9">
        <f>SUM(F316:H316) / 3</f>
        <v>8.6666666666666661</v>
      </c>
      <c r="J316" s="9">
        <v>5.4390438793732674</v>
      </c>
      <c r="K316" s="10">
        <f>I316 * J316</f>
        <v>47.138380287901647</v>
      </c>
      <c r="L316" s="12">
        <v>43.583243301865267</v>
      </c>
      <c r="M316" s="11">
        <f>((100 - L316) * (I316 * J316)) / 100</f>
        <v>26.593945318466975</v>
      </c>
      <c r="N316" s="1" t="s">
        <v>37</v>
      </c>
      <c r="O316" s="1"/>
      <c r="P316" s="1" t="s">
        <v>1</v>
      </c>
      <c r="Q316" s="1"/>
      <c r="R316" s="1"/>
      <c r="S316" s="1"/>
      <c r="T316" s="1"/>
      <c r="U316" s="1"/>
    </row>
    <row r="317" spans="1:21" ht="120" customHeight="1" x14ac:dyDescent="0.25">
      <c r="A317" s="3">
        <v>44204.828776851849</v>
      </c>
      <c r="B317" s="1">
        <v>520</v>
      </c>
      <c r="C317" s="1" t="s">
        <v>134</v>
      </c>
      <c r="D317" s="1" t="s">
        <v>36</v>
      </c>
      <c r="E317" s="4" t="s">
        <v>29</v>
      </c>
      <c r="F317" s="4">
        <v>10</v>
      </c>
      <c r="G317" s="4">
        <v>6</v>
      </c>
      <c r="H317" s="4">
        <v>10</v>
      </c>
      <c r="I317" s="9">
        <f>SUM(F317:H317) / 3</f>
        <v>8.6666666666666661</v>
      </c>
      <c r="J317" s="9">
        <v>5.4390438793732674</v>
      </c>
      <c r="K317" s="10">
        <f>I317 * J317</f>
        <v>47.138380287901647</v>
      </c>
      <c r="L317" s="12">
        <v>43.583243301865267</v>
      </c>
      <c r="M317" s="11">
        <f>((100 - L317) * (I317 * J317)) / 100</f>
        <v>26.593945318466975</v>
      </c>
      <c r="N317" s="1" t="s">
        <v>37</v>
      </c>
      <c r="O317" s="1"/>
      <c r="P317" s="1" t="s">
        <v>1</v>
      </c>
      <c r="Q317" s="1"/>
      <c r="R317" s="1"/>
      <c r="S317" s="1"/>
      <c r="T317" s="1"/>
      <c r="U317" s="1"/>
    </row>
    <row r="318" spans="1:21" ht="120" customHeight="1" x14ac:dyDescent="0.25">
      <c r="A318" s="3">
        <v>44204.828771423614</v>
      </c>
      <c r="B318" s="1">
        <v>185</v>
      </c>
      <c r="C318" s="1" t="s">
        <v>130</v>
      </c>
      <c r="D318" s="1" t="s">
        <v>110</v>
      </c>
      <c r="E318" s="4" t="s">
        <v>24</v>
      </c>
      <c r="F318" s="4">
        <v>9</v>
      </c>
      <c r="G318" s="4">
        <v>10</v>
      </c>
      <c r="H318" s="4">
        <v>9</v>
      </c>
      <c r="I318" s="9">
        <f>SUM(F318:H318) / 3</f>
        <v>9.3333333333333339</v>
      </c>
      <c r="J318" s="9">
        <v>4.9919787940857461</v>
      </c>
      <c r="K318" s="10">
        <f>I318 * J318</f>
        <v>46.591802078133632</v>
      </c>
      <c r="L318" s="11">
        <v>24.822994756559346</v>
      </c>
      <c r="M318" s="12">
        <f>((100 - L318) * (I318 * J318)) / 100</f>
        <v>35.026321491292009</v>
      </c>
      <c r="N318" s="1" t="s">
        <v>111</v>
      </c>
      <c r="O318" s="1"/>
      <c r="P318" s="1" t="s">
        <v>1</v>
      </c>
      <c r="Q318" s="1"/>
      <c r="R318" s="1"/>
      <c r="S318" s="1"/>
      <c r="T318" s="1"/>
      <c r="U318" s="1"/>
    </row>
    <row r="319" spans="1:21" ht="120" customHeight="1" x14ac:dyDescent="0.25">
      <c r="A319" s="3">
        <v>44204.828770081018</v>
      </c>
      <c r="B319" s="1">
        <v>92</v>
      </c>
      <c r="C319" s="1" t="s">
        <v>22</v>
      </c>
      <c r="D319" s="1" t="s">
        <v>118</v>
      </c>
      <c r="E319" s="4" t="s">
        <v>29</v>
      </c>
      <c r="F319" s="4">
        <v>10</v>
      </c>
      <c r="G319" s="4">
        <v>6</v>
      </c>
      <c r="H319" s="4">
        <v>10</v>
      </c>
      <c r="I319" s="9">
        <f>SUM(F319:H319) / 3</f>
        <v>8.6666666666666661</v>
      </c>
      <c r="J319" s="9">
        <v>5.3345361730325411</v>
      </c>
      <c r="K319" s="10">
        <f>I319 * J319</f>
        <v>46.232646832948689</v>
      </c>
      <c r="L319" s="12">
        <v>54.334232686937185</v>
      </c>
      <c r="M319" s="11">
        <f>((100 - L319) * (I319 * J319)) / 100</f>
        <v>21.112492925404453</v>
      </c>
      <c r="N319" s="1" t="s">
        <v>119</v>
      </c>
      <c r="O319" s="1"/>
      <c r="P319" s="1" t="s">
        <v>1</v>
      </c>
      <c r="Q319" s="1"/>
      <c r="R319" s="1"/>
      <c r="S319" s="1"/>
      <c r="T319" s="1"/>
      <c r="U319" s="1"/>
    </row>
    <row r="320" spans="1:21" ht="120" customHeight="1" x14ac:dyDescent="0.25">
      <c r="A320" s="3">
        <v>44204.82877753472</v>
      </c>
      <c r="B320" s="1">
        <v>575</v>
      </c>
      <c r="C320" s="1" t="s">
        <v>134</v>
      </c>
      <c r="D320" s="1" t="s">
        <v>92</v>
      </c>
      <c r="E320" s="4" t="s">
        <v>24</v>
      </c>
      <c r="F320" s="4">
        <v>9</v>
      </c>
      <c r="G320" s="4">
        <v>10</v>
      </c>
      <c r="H320" s="4">
        <v>9</v>
      </c>
      <c r="I320" s="9">
        <f>SUM(F320:H320) / 3</f>
        <v>9.3333333333333339</v>
      </c>
      <c r="J320" s="9">
        <v>4.9102298961951991</v>
      </c>
      <c r="K320" s="10">
        <f>I320 * J320</f>
        <v>45.828812364488527</v>
      </c>
      <c r="L320" s="11">
        <v>24.824061829730081</v>
      </c>
      <c r="M320" s="12">
        <f>((100 - L320) * (I320 * J320)) / 100</f>
        <v>34.452239647296913</v>
      </c>
      <c r="N320" s="1" t="s">
        <v>93</v>
      </c>
      <c r="O320" s="1"/>
      <c r="P320" s="1" t="s">
        <v>1</v>
      </c>
      <c r="Q320" s="1"/>
      <c r="R320" s="1"/>
      <c r="S320" s="1"/>
      <c r="T320" s="1"/>
      <c r="U320" s="1"/>
    </row>
    <row r="321" spans="1:21" ht="120" customHeight="1" x14ac:dyDescent="0.25">
      <c r="A321" s="3">
        <v>44204.828775717593</v>
      </c>
      <c r="B321" s="1">
        <v>429</v>
      </c>
      <c r="C321" s="1" t="s">
        <v>133</v>
      </c>
      <c r="D321" s="1" t="s">
        <v>48</v>
      </c>
      <c r="E321" s="4" t="s">
        <v>24</v>
      </c>
      <c r="F321" s="4">
        <v>9</v>
      </c>
      <c r="G321" s="4">
        <v>10</v>
      </c>
      <c r="H321" s="4">
        <v>9</v>
      </c>
      <c r="I321" s="9">
        <f>SUM(F321:H321) / 3</f>
        <v>9.3333333333333339</v>
      </c>
      <c r="J321" s="9">
        <v>4.8855907152690481</v>
      </c>
      <c r="K321" s="10">
        <f>I321 * J321</f>
        <v>45.598846675844449</v>
      </c>
      <c r="L321" s="11">
        <v>30.438931544069256</v>
      </c>
      <c r="M321" s="12">
        <f>((100 - L321) * (I321 * J321)) / 100</f>
        <v>31.719044951299061</v>
      </c>
      <c r="N321" s="1" t="s">
        <v>49</v>
      </c>
      <c r="O321" s="1"/>
      <c r="P321" s="1" t="s">
        <v>1</v>
      </c>
      <c r="Q321" s="1"/>
      <c r="R321" s="1"/>
      <c r="S321" s="1"/>
      <c r="T321" s="1"/>
      <c r="U321" s="1"/>
    </row>
    <row r="322" spans="1:21" ht="120" customHeight="1" x14ac:dyDescent="0.25">
      <c r="A322" s="3">
        <v>44204.82877699074</v>
      </c>
      <c r="B322" s="1">
        <v>531</v>
      </c>
      <c r="C322" s="1" t="s">
        <v>134</v>
      </c>
      <c r="D322" s="1" t="s">
        <v>48</v>
      </c>
      <c r="E322" s="4" t="s">
        <v>24</v>
      </c>
      <c r="F322" s="4">
        <v>9</v>
      </c>
      <c r="G322" s="4">
        <v>10</v>
      </c>
      <c r="H322" s="4">
        <v>9</v>
      </c>
      <c r="I322" s="9">
        <f>SUM(F322:H322) / 3</f>
        <v>9.3333333333333339</v>
      </c>
      <c r="J322" s="9">
        <v>4.8855907152690481</v>
      </c>
      <c r="K322" s="10">
        <f>I322 * J322</f>
        <v>45.598846675844449</v>
      </c>
      <c r="L322" s="11">
        <v>30.438931544069256</v>
      </c>
      <c r="M322" s="12">
        <f>((100 - L322) * (I322 * J322)) / 100</f>
        <v>31.719044951299061</v>
      </c>
      <c r="N322" s="1" t="s">
        <v>49</v>
      </c>
      <c r="O322" s="1"/>
      <c r="P322" s="1" t="s">
        <v>1</v>
      </c>
      <c r="Q322" s="1"/>
      <c r="R322" s="1"/>
      <c r="S322" s="1"/>
      <c r="T322" s="1"/>
      <c r="U322" s="1"/>
    </row>
    <row r="323" spans="1:21" ht="120" customHeight="1" x14ac:dyDescent="0.25">
      <c r="A323" s="3">
        <v>44204.82877015046</v>
      </c>
      <c r="B323" s="1">
        <v>95</v>
      </c>
      <c r="C323" s="1" t="s">
        <v>22</v>
      </c>
      <c r="D323" s="1" t="s">
        <v>122</v>
      </c>
      <c r="E323" s="4" t="s">
        <v>24</v>
      </c>
      <c r="F323" s="4">
        <v>9</v>
      </c>
      <c r="G323" s="4">
        <v>10</v>
      </c>
      <c r="H323" s="4">
        <v>9</v>
      </c>
      <c r="I323" s="9">
        <f>SUM(F323:H323) / 3</f>
        <v>9.3333333333333339</v>
      </c>
      <c r="J323" s="9">
        <v>4.8551832485621</v>
      </c>
      <c r="K323" s="10">
        <f>I323 * J323</f>
        <v>45.315043653246271</v>
      </c>
      <c r="L323" s="12">
        <v>50.997702908573665</v>
      </c>
      <c r="M323" s="11">
        <f>((100 - L323) * (I323 * J323)) / 100</f>
        <v>22.205412318073272</v>
      </c>
      <c r="N323" s="1" t="s">
        <v>123</v>
      </c>
      <c r="O323" s="1"/>
      <c r="P323" s="1" t="s">
        <v>1</v>
      </c>
      <c r="Q323" s="1"/>
      <c r="R323" s="1"/>
      <c r="S323" s="1"/>
      <c r="T323" s="1"/>
      <c r="U323" s="1"/>
    </row>
    <row r="324" spans="1:21" ht="120" customHeight="1" x14ac:dyDescent="0.25">
      <c r="A324" s="3">
        <v>44204.828770173612</v>
      </c>
      <c r="B324" s="1">
        <v>97</v>
      </c>
      <c r="C324" s="1" t="s">
        <v>22</v>
      </c>
      <c r="D324" s="1" t="s">
        <v>124</v>
      </c>
      <c r="E324" s="4" t="s">
        <v>24</v>
      </c>
      <c r="F324" s="4">
        <v>9</v>
      </c>
      <c r="G324" s="4">
        <v>10</v>
      </c>
      <c r="H324" s="4">
        <v>9</v>
      </c>
      <c r="I324" s="9">
        <f>SUM(F324:H324) / 3</f>
        <v>9.3333333333333339</v>
      </c>
      <c r="J324" s="9">
        <v>4.8551832485621</v>
      </c>
      <c r="K324" s="10">
        <f>I324 * J324</f>
        <v>45.315043653246271</v>
      </c>
      <c r="L324" s="12">
        <v>53.487174105777292</v>
      </c>
      <c r="M324" s="11">
        <f>((100 - L324) * (I324 * J324)) / 100</f>
        <v>21.077307358325456</v>
      </c>
      <c r="N324" s="1" t="s">
        <v>125</v>
      </c>
      <c r="O324" s="1"/>
      <c r="P324" s="1" t="s">
        <v>1</v>
      </c>
      <c r="Q324" s="1"/>
      <c r="R324" s="1"/>
      <c r="S324" s="1"/>
      <c r="T324" s="1"/>
      <c r="U324" s="1"/>
    </row>
    <row r="325" spans="1:21" ht="120" customHeight="1" x14ac:dyDescent="0.25">
      <c r="A325" s="3">
        <v>44204.828769375003</v>
      </c>
      <c r="B325" s="1">
        <v>46</v>
      </c>
      <c r="C325" s="1" t="s">
        <v>22</v>
      </c>
      <c r="D325" s="1" t="s">
        <v>72</v>
      </c>
      <c r="E325" s="4" t="s">
        <v>29</v>
      </c>
      <c r="F325" s="4">
        <v>10</v>
      </c>
      <c r="G325" s="4">
        <v>6</v>
      </c>
      <c r="H325" s="4">
        <v>10</v>
      </c>
      <c r="I325" s="9">
        <f>SUM(F325:H325) / 3</f>
        <v>8.6666666666666661</v>
      </c>
      <c r="J325" s="9">
        <v>5.1901668804037477</v>
      </c>
      <c r="K325" s="10">
        <f>I325 * J325</f>
        <v>44.98144629683248</v>
      </c>
      <c r="L325" s="12">
        <v>31.664204106152845</v>
      </c>
      <c r="M325" s="12">
        <f>((100 - L325) * (I325 * J325)) / 100</f>
        <v>30.738429331503912</v>
      </c>
      <c r="N325" s="1" t="s">
        <v>73</v>
      </c>
      <c r="O325" s="1"/>
      <c r="P325" s="1" t="s">
        <v>1</v>
      </c>
      <c r="Q325" s="1"/>
      <c r="R325" s="1"/>
      <c r="S325" s="1"/>
      <c r="T325" s="1"/>
      <c r="U325" s="1"/>
    </row>
    <row r="326" spans="1:21" ht="120" customHeight="1" x14ac:dyDescent="0.25">
      <c r="A326" s="3">
        <v>44204.828772280096</v>
      </c>
      <c r="B326" s="1">
        <v>248</v>
      </c>
      <c r="C326" s="1" t="s">
        <v>131</v>
      </c>
      <c r="D326" s="1" t="s">
        <v>70</v>
      </c>
      <c r="E326" s="4" t="s">
        <v>29</v>
      </c>
      <c r="F326" s="4">
        <v>10</v>
      </c>
      <c r="G326" s="4">
        <v>6</v>
      </c>
      <c r="H326" s="4">
        <v>10</v>
      </c>
      <c r="I326" s="9">
        <f>SUM(F326:H326) / 3</f>
        <v>8.6666666666666661</v>
      </c>
      <c r="J326" s="9">
        <v>5.1901668804037477</v>
      </c>
      <c r="K326" s="10">
        <f>I326 * J326</f>
        <v>44.98144629683248</v>
      </c>
      <c r="L326" s="12">
        <v>32.872932696403169</v>
      </c>
      <c r="M326" s="11">
        <f>((100 - L326) * (I326 * J326)) / 100</f>
        <v>30.194725729806006</v>
      </c>
      <c r="N326" s="1" t="s">
        <v>71</v>
      </c>
      <c r="O326" s="1"/>
      <c r="P326" s="1" t="s">
        <v>1</v>
      </c>
      <c r="Q326" s="1"/>
      <c r="R326" s="1"/>
      <c r="S326" s="1"/>
      <c r="T326" s="1"/>
      <c r="U326" s="1"/>
    </row>
    <row r="327" spans="1:21" ht="120" customHeight="1" x14ac:dyDescent="0.25">
      <c r="A327" s="3">
        <v>44204.828768923609</v>
      </c>
      <c r="B327" s="1">
        <v>24</v>
      </c>
      <c r="C327" s="1" t="s">
        <v>22</v>
      </c>
      <c r="D327" s="1" t="s">
        <v>50</v>
      </c>
      <c r="E327" s="4" t="s">
        <v>29</v>
      </c>
      <c r="F327" s="4">
        <v>10</v>
      </c>
      <c r="G327" s="4">
        <v>6</v>
      </c>
      <c r="H327" s="4">
        <v>10</v>
      </c>
      <c r="I327" s="9">
        <f>SUM(F327:H327) / 3</f>
        <v>8.6666666666666661</v>
      </c>
      <c r="J327" s="9">
        <v>5.1883535035928841</v>
      </c>
      <c r="K327" s="10">
        <f>I327 * J327</f>
        <v>44.965730364471661</v>
      </c>
      <c r="L327" s="11">
        <v>24.381945647045395</v>
      </c>
      <c r="M327" s="12">
        <f>((100 - L327) * (I327 * J327)) / 100</f>
        <v>34.002210427209192</v>
      </c>
      <c r="N327" s="1" t="s">
        <v>51</v>
      </c>
      <c r="O327" s="1"/>
      <c r="P327" s="1" t="s">
        <v>1</v>
      </c>
      <c r="Q327" s="1"/>
      <c r="R327" s="1"/>
      <c r="S327" s="1"/>
      <c r="T327" s="1"/>
      <c r="U327" s="1"/>
    </row>
    <row r="328" spans="1:21" ht="120" customHeight="1" x14ac:dyDescent="0.25">
      <c r="A328" s="3">
        <v>44204.828772013891</v>
      </c>
      <c r="B328" s="1">
        <v>228</v>
      </c>
      <c r="C328" s="1" t="s">
        <v>131</v>
      </c>
      <c r="D328" s="1" t="s">
        <v>50</v>
      </c>
      <c r="E328" s="4" t="s">
        <v>29</v>
      </c>
      <c r="F328" s="4">
        <v>10</v>
      </c>
      <c r="G328" s="4">
        <v>6</v>
      </c>
      <c r="H328" s="4">
        <v>10</v>
      </c>
      <c r="I328" s="9">
        <f>SUM(F328:H328) / 3</f>
        <v>8.6666666666666661</v>
      </c>
      <c r="J328" s="9">
        <v>5.1883535035928841</v>
      </c>
      <c r="K328" s="10">
        <f>I328 * J328</f>
        <v>44.965730364471661</v>
      </c>
      <c r="L328" s="11">
        <v>24.381945647045395</v>
      </c>
      <c r="M328" s="12">
        <f>((100 - L328) * (I328 * J328)) / 100</f>
        <v>34.002210427209192</v>
      </c>
      <c r="N328" s="1" t="s">
        <v>51</v>
      </c>
      <c r="O328" s="1"/>
      <c r="P328" s="1" t="s">
        <v>1</v>
      </c>
      <c r="Q328" s="1"/>
      <c r="R328" s="1"/>
      <c r="S328" s="1"/>
      <c r="T328" s="1"/>
      <c r="U328" s="1"/>
    </row>
    <row r="329" spans="1:21" ht="120" customHeight="1" x14ac:dyDescent="0.25">
      <c r="A329" s="3">
        <v>44204.828771493056</v>
      </c>
      <c r="B329" s="1">
        <v>190</v>
      </c>
      <c r="C329" s="1" t="s">
        <v>130</v>
      </c>
      <c r="D329" s="1" t="s">
        <v>114</v>
      </c>
      <c r="E329" s="4" t="s">
        <v>29</v>
      </c>
      <c r="F329" s="4">
        <v>10</v>
      </c>
      <c r="G329" s="4">
        <v>6</v>
      </c>
      <c r="H329" s="4">
        <v>10</v>
      </c>
      <c r="I329" s="9">
        <f>SUM(F329:H329) / 3</f>
        <v>8.6666666666666661</v>
      </c>
      <c r="J329" s="9">
        <v>5.1172323626960514</v>
      </c>
      <c r="K329" s="10">
        <f>I329 * J329</f>
        <v>44.349347143365776</v>
      </c>
      <c r="L329" s="11">
        <v>28.087406092438606</v>
      </c>
      <c r="M329" s="12">
        <f>((100 - L329) * (I329 * J329)) / 100</f>
        <v>31.892765911863307</v>
      </c>
      <c r="N329" s="1" t="s">
        <v>115</v>
      </c>
      <c r="O329" s="1"/>
      <c r="P329" s="1" t="s">
        <v>1</v>
      </c>
      <c r="Q329" s="1"/>
      <c r="R329" s="1"/>
      <c r="S329" s="1"/>
      <c r="T329" s="1"/>
      <c r="U329" s="1"/>
    </row>
    <row r="330" spans="1:21" ht="120" customHeight="1" x14ac:dyDescent="0.25">
      <c r="A330" s="3">
        <v>44204.82877414352</v>
      </c>
      <c r="B330" s="1">
        <v>355</v>
      </c>
      <c r="C330" s="1" t="s">
        <v>132</v>
      </c>
      <c r="D330" s="1" t="s">
        <v>76</v>
      </c>
      <c r="E330" s="4" t="s">
        <v>24</v>
      </c>
      <c r="F330" s="4">
        <v>9</v>
      </c>
      <c r="G330" s="4">
        <v>10</v>
      </c>
      <c r="H330" s="4">
        <v>9</v>
      </c>
      <c r="I330" s="9">
        <f>SUM(F330:H330) / 3</f>
        <v>9.3333333333333339</v>
      </c>
      <c r="J330" s="9">
        <v>4.6620383442318021</v>
      </c>
      <c r="K330" s="10">
        <f>I330 * J330</f>
        <v>43.512357879496825</v>
      </c>
      <c r="L330" s="12">
        <v>40.643579423924869</v>
      </c>
      <c r="M330" s="11">
        <f>((100 - L330) * (I330 * J330)) / 100</f>
        <v>25.827378145521102</v>
      </c>
      <c r="N330" s="1" t="s">
        <v>77</v>
      </c>
      <c r="O330" s="1"/>
      <c r="P330" s="1" t="s">
        <v>1</v>
      </c>
      <c r="Q330" s="1"/>
      <c r="R330" s="1"/>
      <c r="S330" s="1"/>
      <c r="T330" s="1"/>
      <c r="U330" s="1"/>
    </row>
    <row r="331" spans="1:21" ht="120" customHeight="1" x14ac:dyDescent="0.25">
      <c r="A331" s="3">
        <v>44204.828771435183</v>
      </c>
      <c r="B331" s="1">
        <v>186</v>
      </c>
      <c r="C331" s="1" t="s">
        <v>130</v>
      </c>
      <c r="D331" s="1" t="s">
        <v>110</v>
      </c>
      <c r="E331" s="4" t="s">
        <v>29</v>
      </c>
      <c r="F331" s="4">
        <v>10</v>
      </c>
      <c r="G331" s="4">
        <v>6</v>
      </c>
      <c r="H331" s="4">
        <v>10</v>
      </c>
      <c r="I331" s="9">
        <f>SUM(F331:H331) / 3</f>
        <v>8.6666666666666661</v>
      </c>
      <c r="J331" s="9">
        <v>4.9919787940857461</v>
      </c>
      <c r="K331" s="10">
        <f>I331 * J331</f>
        <v>43.263816215409797</v>
      </c>
      <c r="L331" s="11">
        <v>24.822994756559346</v>
      </c>
      <c r="M331" s="12">
        <f>((100 - L331) * (I331 * J331)) / 100</f>
        <v>32.524441384771151</v>
      </c>
      <c r="N331" s="1" t="s">
        <v>111</v>
      </c>
      <c r="O331" s="1"/>
      <c r="P331" s="1" t="s">
        <v>1</v>
      </c>
      <c r="Q331" s="1"/>
      <c r="R331" s="1"/>
      <c r="S331" s="1"/>
      <c r="T331" s="1"/>
      <c r="U331" s="1"/>
    </row>
    <row r="332" spans="1:21" ht="120" customHeight="1" x14ac:dyDescent="0.25">
      <c r="A332" s="3">
        <v>44204.828776562499</v>
      </c>
      <c r="B332" s="1">
        <v>497</v>
      </c>
      <c r="C332" s="1" t="s">
        <v>133</v>
      </c>
      <c r="D332" s="1" t="s">
        <v>116</v>
      </c>
      <c r="E332" s="4" t="s">
        <v>24</v>
      </c>
      <c r="F332" s="4">
        <v>9</v>
      </c>
      <c r="G332" s="4">
        <v>10</v>
      </c>
      <c r="H332" s="4">
        <v>9</v>
      </c>
      <c r="I332" s="9">
        <f>SUM(F332:H332) / 3</f>
        <v>9.3333333333333339</v>
      </c>
      <c r="J332" s="9">
        <v>4.5965253220098878</v>
      </c>
      <c r="K332" s="10">
        <f>I332 * J332</f>
        <v>42.900903005425626</v>
      </c>
      <c r="L332" s="12">
        <v>39.709840209086678</v>
      </c>
      <c r="M332" s="11">
        <f>((100 - L332) * (I332 * J332)) / 100</f>
        <v>25.865022973715845</v>
      </c>
      <c r="N332" s="1" t="s">
        <v>117</v>
      </c>
      <c r="O332" s="1"/>
      <c r="P332" s="1" t="s">
        <v>1</v>
      </c>
      <c r="Q332" s="1"/>
      <c r="R332" s="1"/>
      <c r="S332" s="1"/>
      <c r="T332" s="1"/>
      <c r="U332" s="1"/>
    </row>
    <row r="333" spans="1:21" ht="120" customHeight="1" x14ac:dyDescent="0.25">
      <c r="A333" s="3">
        <v>44204.828777939816</v>
      </c>
      <c r="B333" s="1">
        <v>607</v>
      </c>
      <c r="C333" s="1" t="s">
        <v>134</v>
      </c>
      <c r="D333" s="1" t="s">
        <v>124</v>
      </c>
      <c r="E333" s="4" t="s">
        <v>24</v>
      </c>
      <c r="F333" s="4">
        <v>9</v>
      </c>
      <c r="G333" s="4">
        <v>10</v>
      </c>
      <c r="H333" s="4">
        <v>9</v>
      </c>
      <c r="I333" s="9">
        <f>SUM(F333:H333) / 3</f>
        <v>9.3333333333333339</v>
      </c>
      <c r="J333" s="9">
        <v>4.5965253220098878</v>
      </c>
      <c r="K333" s="10">
        <f>I333 * J333</f>
        <v>42.900903005425626</v>
      </c>
      <c r="L333" s="12">
        <v>53.487174105777292</v>
      </c>
      <c r="M333" s="11">
        <f>((100 - L333) * (I333 * J333)) / 100</f>
        <v>19.95442232196298</v>
      </c>
      <c r="N333" s="1" t="s">
        <v>125</v>
      </c>
      <c r="O333" s="1"/>
      <c r="P333" s="1" t="s">
        <v>1</v>
      </c>
      <c r="Q333" s="1"/>
      <c r="R333" s="1"/>
      <c r="S333" s="1"/>
      <c r="T333" s="1"/>
      <c r="U333" s="1"/>
    </row>
    <row r="334" spans="1:21" ht="120" customHeight="1" x14ac:dyDescent="0.25">
      <c r="A334" s="3">
        <v>44204.828777557872</v>
      </c>
      <c r="B334" s="1">
        <v>576</v>
      </c>
      <c r="C334" s="1" t="s">
        <v>134</v>
      </c>
      <c r="D334" s="1" t="s">
        <v>92</v>
      </c>
      <c r="E334" s="4" t="s">
        <v>29</v>
      </c>
      <c r="F334" s="4">
        <v>10</v>
      </c>
      <c r="G334" s="4">
        <v>6</v>
      </c>
      <c r="H334" s="4">
        <v>10</v>
      </c>
      <c r="I334" s="9">
        <f>SUM(F334:H334) / 3</f>
        <v>8.6666666666666661</v>
      </c>
      <c r="J334" s="9">
        <v>4.9102298961951991</v>
      </c>
      <c r="K334" s="10">
        <f>I334 * J334</f>
        <v>42.555325767025053</v>
      </c>
      <c r="L334" s="11">
        <v>24.824061829730081</v>
      </c>
      <c r="M334" s="12">
        <f>((100 - L334) * (I334 * J334)) / 100</f>
        <v>31.991365386775698</v>
      </c>
      <c r="N334" s="1" t="s">
        <v>93</v>
      </c>
      <c r="O334" s="1"/>
      <c r="P334" s="1" t="s">
        <v>1</v>
      </c>
      <c r="Q334" s="1"/>
      <c r="R334" s="1"/>
      <c r="S334" s="1"/>
      <c r="T334" s="1"/>
      <c r="U334" s="1"/>
    </row>
    <row r="335" spans="1:21" ht="120" customHeight="1" x14ac:dyDescent="0.25">
      <c r="A335" s="3">
        <v>44204.828775729169</v>
      </c>
      <c r="B335" s="1">
        <v>430</v>
      </c>
      <c r="C335" s="1" t="s">
        <v>133</v>
      </c>
      <c r="D335" s="1" t="s">
        <v>48</v>
      </c>
      <c r="E335" s="4" t="s">
        <v>29</v>
      </c>
      <c r="F335" s="4">
        <v>10</v>
      </c>
      <c r="G335" s="4">
        <v>6</v>
      </c>
      <c r="H335" s="4">
        <v>10</v>
      </c>
      <c r="I335" s="9">
        <f>SUM(F335:H335) / 3</f>
        <v>8.6666666666666661</v>
      </c>
      <c r="J335" s="9">
        <v>4.8855907152690481</v>
      </c>
      <c r="K335" s="10">
        <f>I335 * J335</f>
        <v>42.341786198998413</v>
      </c>
      <c r="L335" s="11">
        <v>30.438931544069256</v>
      </c>
      <c r="M335" s="11">
        <f>((100 - L335) * (I335 * J335)) / 100</f>
        <v>29.453398883349127</v>
      </c>
      <c r="N335" s="1" t="s">
        <v>49</v>
      </c>
      <c r="O335" s="1"/>
      <c r="P335" s="1" t="s">
        <v>1</v>
      </c>
      <c r="Q335" s="1"/>
      <c r="R335" s="1"/>
      <c r="S335" s="1"/>
      <c r="T335" s="1"/>
      <c r="U335" s="1"/>
    </row>
    <row r="336" spans="1:21" ht="120" customHeight="1" x14ac:dyDescent="0.25">
      <c r="A336" s="3">
        <v>44204.828777002316</v>
      </c>
      <c r="B336" s="1">
        <v>532</v>
      </c>
      <c r="C336" s="1" t="s">
        <v>134</v>
      </c>
      <c r="D336" s="1" t="s">
        <v>48</v>
      </c>
      <c r="E336" s="4" t="s">
        <v>29</v>
      </c>
      <c r="F336" s="4">
        <v>10</v>
      </c>
      <c r="G336" s="4">
        <v>6</v>
      </c>
      <c r="H336" s="4">
        <v>10</v>
      </c>
      <c r="I336" s="9">
        <f>SUM(F336:H336) / 3</f>
        <v>8.6666666666666661</v>
      </c>
      <c r="J336" s="9">
        <v>4.8855907152690481</v>
      </c>
      <c r="K336" s="10">
        <f>I336 * J336</f>
        <v>42.341786198998413</v>
      </c>
      <c r="L336" s="11">
        <v>30.438931544069256</v>
      </c>
      <c r="M336" s="11">
        <f>((100 - L336) * (I336 * J336)) / 100</f>
        <v>29.453398883349127</v>
      </c>
      <c r="N336" s="1" t="s">
        <v>49</v>
      </c>
      <c r="O336" s="1"/>
      <c r="P336" s="1" t="s">
        <v>1</v>
      </c>
      <c r="Q336" s="1"/>
      <c r="R336" s="1"/>
      <c r="S336" s="1"/>
      <c r="T336" s="1"/>
      <c r="U336" s="1"/>
    </row>
    <row r="337" spans="1:21" ht="120" customHeight="1" x14ac:dyDescent="0.25">
      <c r="A337" s="3">
        <v>44204.828770162036</v>
      </c>
      <c r="B337" s="1">
        <v>96</v>
      </c>
      <c r="C337" s="1" t="s">
        <v>22</v>
      </c>
      <c r="D337" s="1" t="s">
        <v>122</v>
      </c>
      <c r="E337" s="4" t="s">
        <v>29</v>
      </c>
      <c r="F337" s="4">
        <v>10</v>
      </c>
      <c r="G337" s="4">
        <v>6</v>
      </c>
      <c r="H337" s="4">
        <v>10</v>
      </c>
      <c r="I337" s="9">
        <f>SUM(F337:H337) / 3</f>
        <v>8.6666666666666661</v>
      </c>
      <c r="J337" s="9">
        <v>4.8551832485621</v>
      </c>
      <c r="K337" s="10">
        <f>I337 * J337</f>
        <v>42.078254820871528</v>
      </c>
      <c r="L337" s="12">
        <v>50.997702908573665</v>
      </c>
      <c r="M337" s="11">
        <f>((100 - L337) * (I337 * J337)) / 100</f>
        <v>20.61931143821089</v>
      </c>
      <c r="N337" s="1" t="s">
        <v>123</v>
      </c>
      <c r="O337" s="1"/>
      <c r="P337" s="1" t="s">
        <v>1</v>
      </c>
      <c r="Q337" s="1"/>
      <c r="R337" s="1"/>
      <c r="S337" s="1"/>
      <c r="T337" s="1"/>
      <c r="U337" s="1"/>
    </row>
    <row r="338" spans="1:21" ht="120" customHeight="1" x14ac:dyDescent="0.25">
      <c r="A338" s="3">
        <v>44204.828770185188</v>
      </c>
      <c r="B338" s="1">
        <v>98</v>
      </c>
      <c r="C338" s="1" t="s">
        <v>22</v>
      </c>
      <c r="D338" s="1" t="s">
        <v>124</v>
      </c>
      <c r="E338" s="4" t="s">
        <v>29</v>
      </c>
      <c r="F338" s="4">
        <v>10</v>
      </c>
      <c r="G338" s="4">
        <v>6</v>
      </c>
      <c r="H338" s="4">
        <v>10</v>
      </c>
      <c r="I338" s="9">
        <f>SUM(F338:H338) / 3</f>
        <v>8.6666666666666661</v>
      </c>
      <c r="J338" s="9">
        <v>4.8551832485621</v>
      </c>
      <c r="K338" s="10">
        <f>I338 * J338</f>
        <v>42.078254820871528</v>
      </c>
      <c r="L338" s="12">
        <v>53.487174105777292</v>
      </c>
      <c r="M338" s="11">
        <f>((100 - L338) * (I338 * J338)) / 100</f>
        <v>19.571785404159346</v>
      </c>
      <c r="N338" s="1" t="s">
        <v>125</v>
      </c>
      <c r="O338" s="1"/>
      <c r="P338" s="1" t="s">
        <v>1</v>
      </c>
      <c r="Q338" s="1"/>
      <c r="R338" s="1"/>
      <c r="S338" s="1"/>
      <c r="T338" s="1"/>
      <c r="U338" s="1"/>
    </row>
    <row r="339" spans="1:21" ht="120" customHeight="1" x14ac:dyDescent="0.25">
      <c r="A339" s="3">
        <v>44204.828770034721</v>
      </c>
      <c r="B339" s="1">
        <v>89</v>
      </c>
      <c r="C339" s="1" t="s">
        <v>22</v>
      </c>
      <c r="D339" s="1" t="s">
        <v>116</v>
      </c>
      <c r="E339" s="4" t="s">
        <v>24</v>
      </c>
      <c r="F339" s="4">
        <v>9</v>
      </c>
      <c r="G339" s="4">
        <v>10</v>
      </c>
      <c r="H339" s="4">
        <v>9</v>
      </c>
      <c r="I339" s="9">
        <f>SUM(F339:H339) / 3</f>
        <v>9.3333333333333339</v>
      </c>
      <c r="J339" s="9">
        <v>4.4121280555002844</v>
      </c>
      <c r="K339" s="10">
        <f>I339 * J339</f>
        <v>41.179861851335993</v>
      </c>
      <c r="L339" s="12">
        <v>39.709840209086678</v>
      </c>
      <c r="M339" s="11">
        <f>((100 - L339) * (I339 * J339)) / 100</f>
        <v>24.827404511847828</v>
      </c>
      <c r="N339" s="1" t="s">
        <v>117</v>
      </c>
      <c r="O339" s="1"/>
      <c r="P339" s="1" t="s">
        <v>1</v>
      </c>
      <c r="Q339" s="1"/>
      <c r="R339" s="1"/>
      <c r="S339" s="1"/>
      <c r="T339" s="1"/>
      <c r="U339" s="1"/>
    </row>
    <row r="340" spans="1:21" ht="120" customHeight="1" x14ac:dyDescent="0.25">
      <c r="A340" s="3">
        <v>44204.828774166665</v>
      </c>
      <c r="B340" s="1">
        <v>356</v>
      </c>
      <c r="C340" s="1" t="s">
        <v>132</v>
      </c>
      <c r="D340" s="1" t="s">
        <v>76</v>
      </c>
      <c r="E340" s="4" t="s">
        <v>29</v>
      </c>
      <c r="F340" s="4">
        <v>10</v>
      </c>
      <c r="G340" s="4">
        <v>6</v>
      </c>
      <c r="H340" s="4">
        <v>10</v>
      </c>
      <c r="I340" s="9">
        <f>SUM(F340:H340) / 3</f>
        <v>8.6666666666666661</v>
      </c>
      <c r="J340" s="9">
        <v>4.6620383442318021</v>
      </c>
      <c r="K340" s="10">
        <f>I340 * J340</f>
        <v>40.404332316675614</v>
      </c>
      <c r="L340" s="12">
        <v>40.643579423924869</v>
      </c>
      <c r="M340" s="11">
        <f>((100 - L340) * (I340 * J340)) / 100</f>
        <v>23.98256542084102</v>
      </c>
      <c r="N340" s="1" t="s">
        <v>77</v>
      </c>
      <c r="O340" s="1"/>
      <c r="P340" s="1" t="s">
        <v>1</v>
      </c>
      <c r="Q340" s="1"/>
      <c r="R340" s="1"/>
      <c r="S340" s="1"/>
      <c r="T340" s="1"/>
      <c r="U340" s="1"/>
    </row>
    <row r="341" spans="1:21" ht="120" customHeight="1" x14ac:dyDescent="0.25">
      <c r="A341" s="3">
        <v>44204.828776574075</v>
      </c>
      <c r="B341" s="1">
        <v>498</v>
      </c>
      <c r="C341" s="1" t="s">
        <v>133</v>
      </c>
      <c r="D341" s="1" t="s">
        <v>116</v>
      </c>
      <c r="E341" s="4" t="s">
        <v>29</v>
      </c>
      <c r="F341" s="4">
        <v>10</v>
      </c>
      <c r="G341" s="4">
        <v>6</v>
      </c>
      <c r="H341" s="4">
        <v>10</v>
      </c>
      <c r="I341" s="9">
        <f>SUM(F341:H341) / 3</f>
        <v>8.6666666666666661</v>
      </c>
      <c r="J341" s="9">
        <v>4.5965253220098878</v>
      </c>
      <c r="K341" s="10">
        <f>I341 * J341</f>
        <v>39.836552790752357</v>
      </c>
      <c r="L341" s="12">
        <v>39.709840209086678</v>
      </c>
      <c r="M341" s="11">
        <f>((100 - L341) * (I341 * J341)) / 100</f>
        <v>24.017521332736138</v>
      </c>
      <c r="N341" s="1" t="s">
        <v>117</v>
      </c>
      <c r="O341" s="1"/>
      <c r="P341" s="1" t="s">
        <v>1</v>
      </c>
      <c r="Q341" s="1"/>
      <c r="R341" s="1"/>
      <c r="S341" s="1"/>
      <c r="T341" s="1"/>
      <c r="U341" s="1"/>
    </row>
    <row r="342" spans="1:21" ht="120" customHeight="1" x14ac:dyDescent="0.25">
      <c r="A342" s="3">
        <v>44204.828777951392</v>
      </c>
      <c r="B342" s="1">
        <v>608</v>
      </c>
      <c r="C342" s="1" t="s">
        <v>134</v>
      </c>
      <c r="D342" s="1" t="s">
        <v>124</v>
      </c>
      <c r="E342" s="4" t="s">
        <v>29</v>
      </c>
      <c r="F342" s="4">
        <v>10</v>
      </c>
      <c r="G342" s="4">
        <v>6</v>
      </c>
      <c r="H342" s="4">
        <v>10</v>
      </c>
      <c r="I342" s="9">
        <f>SUM(F342:H342) / 3</f>
        <v>8.6666666666666661</v>
      </c>
      <c r="J342" s="9">
        <v>4.5965253220098878</v>
      </c>
      <c r="K342" s="10">
        <f>I342 * J342</f>
        <v>39.836552790752357</v>
      </c>
      <c r="L342" s="12">
        <v>53.487174105777292</v>
      </c>
      <c r="M342" s="11">
        <f>((100 - L342) * (I342 * J342)) / 100</f>
        <v>18.529106441822762</v>
      </c>
      <c r="N342" s="1" t="s">
        <v>125</v>
      </c>
      <c r="O342" s="1"/>
      <c r="P342" s="1" t="s">
        <v>1</v>
      </c>
      <c r="Q342" s="1"/>
      <c r="R342" s="1"/>
      <c r="S342" s="1"/>
      <c r="T342" s="1"/>
      <c r="U342" s="1"/>
    </row>
    <row r="343" spans="1:21" ht="120" customHeight="1" x14ac:dyDescent="0.25">
      <c r="A343" s="3">
        <v>44204.828771527777</v>
      </c>
      <c r="B343" s="1">
        <v>193</v>
      </c>
      <c r="C343" s="1" t="s">
        <v>130</v>
      </c>
      <c r="D343" s="1" t="s">
        <v>118</v>
      </c>
      <c r="E343" s="4" t="s">
        <v>24</v>
      </c>
      <c r="F343" s="4">
        <v>9</v>
      </c>
      <c r="G343" s="4">
        <v>10</v>
      </c>
      <c r="H343" s="4">
        <v>9</v>
      </c>
      <c r="I343" s="9">
        <f>SUM(F343:H343) / 3</f>
        <v>9.3333333333333339</v>
      </c>
      <c r="J343" s="9">
        <v>4.2323987956258113</v>
      </c>
      <c r="K343" s="10">
        <f>I343 * J343</f>
        <v>39.502388759174245</v>
      </c>
      <c r="L343" s="12">
        <v>54.334232686937185</v>
      </c>
      <c r="M343" s="11">
        <f>((100 - L343) * (I343 * J343)) / 100</f>
        <v>18.039068933865991</v>
      </c>
      <c r="N343" s="1" t="s">
        <v>119</v>
      </c>
      <c r="O343" s="1"/>
      <c r="P343" s="1" t="s">
        <v>1</v>
      </c>
      <c r="Q343" s="1"/>
      <c r="R343" s="1"/>
      <c r="S343" s="1"/>
      <c r="T343" s="1"/>
      <c r="U343" s="1"/>
    </row>
    <row r="344" spans="1:21" ht="120" customHeight="1" x14ac:dyDescent="0.25">
      <c r="A344" s="3">
        <v>44204.828771168985</v>
      </c>
      <c r="B344" s="1">
        <v>165</v>
      </c>
      <c r="C344" s="1" t="s">
        <v>130</v>
      </c>
      <c r="D344" s="1" t="s">
        <v>90</v>
      </c>
      <c r="E344" s="4" t="s">
        <v>24</v>
      </c>
      <c r="F344" s="4">
        <v>9</v>
      </c>
      <c r="G344" s="4">
        <v>10</v>
      </c>
      <c r="H344" s="4">
        <v>9</v>
      </c>
      <c r="I344" s="9">
        <f>SUM(F344:H344) / 3</f>
        <v>9.3333333333333339</v>
      </c>
      <c r="J344" s="9">
        <v>4.2309200505281748</v>
      </c>
      <c r="K344" s="10">
        <f>I344 * J344</f>
        <v>39.488587138262965</v>
      </c>
      <c r="L344" s="12">
        <v>41.62833474177738</v>
      </c>
      <c r="M344" s="11">
        <f>((100 - L344) * (I344 * J344)) / 100</f>
        <v>23.050145899548411</v>
      </c>
      <c r="N344" s="1" t="s">
        <v>91</v>
      </c>
      <c r="O344" s="1"/>
      <c r="P344" s="1" t="s">
        <v>1</v>
      </c>
      <c r="Q344" s="1"/>
      <c r="R344" s="1"/>
      <c r="S344" s="1"/>
      <c r="T344" s="1"/>
      <c r="U344" s="1"/>
    </row>
    <row r="345" spans="1:21" ht="120" customHeight="1" x14ac:dyDescent="0.25">
      <c r="A345" s="3">
        <v>44204.828771354165</v>
      </c>
      <c r="B345" s="1">
        <v>179</v>
      </c>
      <c r="C345" s="1" t="s">
        <v>130</v>
      </c>
      <c r="D345" s="1" t="s">
        <v>104</v>
      </c>
      <c r="E345" s="4" t="s">
        <v>24</v>
      </c>
      <c r="F345" s="4">
        <v>9</v>
      </c>
      <c r="G345" s="4">
        <v>10</v>
      </c>
      <c r="H345" s="4">
        <v>9</v>
      </c>
      <c r="I345" s="9">
        <f>SUM(F345:H345) / 3</f>
        <v>9.3333333333333339</v>
      </c>
      <c r="J345" s="9">
        <v>4.2309200505281748</v>
      </c>
      <c r="K345" s="10">
        <f>I345 * J345</f>
        <v>39.488587138262965</v>
      </c>
      <c r="L345" s="11">
        <v>28.492279382325947</v>
      </c>
      <c r="M345" s="11">
        <f>((100 - L345) * (I345 * J345)) / 100</f>
        <v>28.237388566695849</v>
      </c>
      <c r="N345" s="1" t="s">
        <v>105</v>
      </c>
      <c r="O345" s="1"/>
      <c r="P345" s="1" t="s">
        <v>1</v>
      </c>
      <c r="Q345" s="1"/>
      <c r="R345" s="1"/>
      <c r="S345" s="1"/>
      <c r="T345" s="1"/>
      <c r="U345" s="1"/>
    </row>
    <row r="346" spans="1:21" ht="120" customHeight="1" x14ac:dyDescent="0.25">
      <c r="A346" s="3">
        <v>44204.828777766204</v>
      </c>
      <c r="B346" s="1">
        <v>593</v>
      </c>
      <c r="C346" s="1" t="s">
        <v>134</v>
      </c>
      <c r="D346" s="1" t="s">
        <v>110</v>
      </c>
      <c r="E346" s="4" t="s">
        <v>24</v>
      </c>
      <c r="F346" s="4">
        <v>9</v>
      </c>
      <c r="G346" s="4">
        <v>10</v>
      </c>
      <c r="H346" s="4">
        <v>9</v>
      </c>
      <c r="I346" s="9">
        <f>SUM(F346:H346) / 3</f>
        <v>9.3333333333333339</v>
      </c>
      <c r="J346" s="9">
        <v>4.2309200505281748</v>
      </c>
      <c r="K346" s="10">
        <f>I346 * J346</f>
        <v>39.488587138262965</v>
      </c>
      <c r="L346" s="11">
        <v>24.822994756559346</v>
      </c>
      <c r="M346" s="11">
        <f>((100 - L346) * (I346 * J346)) / 100</f>
        <v>29.686337223492579</v>
      </c>
      <c r="N346" s="1" t="s">
        <v>111</v>
      </c>
      <c r="O346" s="1"/>
      <c r="P346" s="1" t="s">
        <v>1</v>
      </c>
      <c r="Q346" s="1"/>
      <c r="R346" s="1"/>
      <c r="S346" s="1"/>
      <c r="T346" s="1"/>
      <c r="U346" s="1"/>
    </row>
    <row r="347" spans="1:21" ht="120" customHeight="1" x14ac:dyDescent="0.25">
      <c r="A347" s="3">
        <v>44204.828770763888</v>
      </c>
      <c r="B347" s="1">
        <v>133</v>
      </c>
      <c r="C347" s="1" t="s">
        <v>130</v>
      </c>
      <c r="D347" s="1" t="s">
        <v>58</v>
      </c>
      <c r="E347" s="4" t="s">
        <v>24</v>
      </c>
      <c r="F347" s="4">
        <v>9</v>
      </c>
      <c r="G347" s="4">
        <v>10</v>
      </c>
      <c r="H347" s="4">
        <v>9</v>
      </c>
      <c r="I347" s="9">
        <f>SUM(F347:H347) / 3</f>
        <v>9.3333333333333339</v>
      </c>
      <c r="J347" s="9">
        <v>4.1442226011963914</v>
      </c>
      <c r="K347" s="10">
        <f>I347 * J347</f>
        <v>38.679410944499658</v>
      </c>
      <c r="L347" s="12">
        <v>35.748058185563124</v>
      </c>
      <c r="M347" s="11">
        <f>((100 - L347) * (I347 * J347)) / 100</f>
        <v>24.852272614226848</v>
      </c>
      <c r="N347" s="1" t="s">
        <v>59</v>
      </c>
      <c r="O347" s="1"/>
      <c r="P347" s="1" t="s">
        <v>1</v>
      </c>
      <c r="Q347" s="1"/>
      <c r="R347" s="1"/>
      <c r="S347" s="1"/>
      <c r="T347" s="1"/>
      <c r="U347" s="1"/>
    </row>
    <row r="348" spans="1:21" ht="120" customHeight="1" x14ac:dyDescent="0.25">
      <c r="A348" s="3">
        <v>44204.82877472222</v>
      </c>
      <c r="B348" s="1">
        <v>381</v>
      </c>
      <c r="C348" s="1" t="s">
        <v>132</v>
      </c>
      <c r="D348" s="1" t="s">
        <v>102</v>
      </c>
      <c r="E348" s="4" t="s">
        <v>24</v>
      </c>
      <c r="F348" s="4">
        <v>9</v>
      </c>
      <c r="G348" s="4">
        <v>10</v>
      </c>
      <c r="H348" s="4">
        <v>9</v>
      </c>
      <c r="I348" s="9">
        <f>SUM(F348:H348) / 3</f>
        <v>9.3333333333333339</v>
      </c>
      <c r="J348" s="9">
        <v>4.1288031377857228</v>
      </c>
      <c r="K348" s="10">
        <f>I348 * J348</f>
        <v>38.53549595266675</v>
      </c>
      <c r="L348" s="11">
        <v>28.332664211567508</v>
      </c>
      <c r="M348" s="11">
        <f>((100 - L348) * (I348 * J348)) / 100</f>
        <v>27.617363282135493</v>
      </c>
      <c r="N348" s="1" t="s">
        <v>103</v>
      </c>
      <c r="O348" s="1"/>
      <c r="P348" s="1" t="s">
        <v>1</v>
      </c>
      <c r="Q348" s="1"/>
      <c r="R348" s="1"/>
      <c r="S348" s="1"/>
      <c r="T348" s="1"/>
      <c r="U348" s="1"/>
    </row>
    <row r="349" spans="1:21" ht="120" customHeight="1" x14ac:dyDescent="0.25">
      <c r="A349" s="3">
        <v>44204.828775046299</v>
      </c>
      <c r="B349" s="1">
        <v>395</v>
      </c>
      <c r="C349" s="1" t="s">
        <v>132</v>
      </c>
      <c r="D349" s="1" t="s">
        <v>116</v>
      </c>
      <c r="E349" s="4" t="s">
        <v>24</v>
      </c>
      <c r="F349" s="4">
        <v>9</v>
      </c>
      <c r="G349" s="4">
        <v>10</v>
      </c>
      <c r="H349" s="4">
        <v>9</v>
      </c>
      <c r="I349" s="9">
        <f>SUM(F349:H349) / 3</f>
        <v>9.3333333333333339</v>
      </c>
      <c r="J349" s="9">
        <v>4.1288031377857228</v>
      </c>
      <c r="K349" s="10">
        <f>I349 * J349</f>
        <v>38.53549595266675</v>
      </c>
      <c r="L349" s="12">
        <v>39.709840209086678</v>
      </c>
      <c r="M349" s="11">
        <f>((100 - L349) * (I349 * J349)) / 100</f>
        <v>23.233112086083722</v>
      </c>
      <c r="N349" s="1" t="s">
        <v>117</v>
      </c>
      <c r="O349" s="1"/>
      <c r="P349" s="1" t="s">
        <v>1</v>
      </c>
      <c r="Q349" s="1"/>
      <c r="R349" s="1"/>
      <c r="S349" s="1"/>
      <c r="T349" s="1"/>
      <c r="U349" s="1"/>
    </row>
    <row r="350" spans="1:21" ht="120" customHeight="1" x14ac:dyDescent="0.25">
      <c r="A350" s="3">
        <v>44204.828775567126</v>
      </c>
      <c r="B350" s="1">
        <v>419</v>
      </c>
      <c r="C350" s="1" t="s">
        <v>133</v>
      </c>
      <c r="D350" s="1" t="s">
        <v>38</v>
      </c>
      <c r="E350" s="4" t="s">
        <v>24</v>
      </c>
      <c r="F350" s="4">
        <v>9</v>
      </c>
      <c r="G350" s="4">
        <v>10</v>
      </c>
      <c r="H350" s="4">
        <v>9</v>
      </c>
      <c r="I350" s="9">
        <f>SUM(F350:H350) / 3</f>
        <v>9.3333333333333339</v>
      </c>
      <c r="J350" s="9">
        <v>4.1288031377857228</v>
      </c>
      <c r="K350" s="10">
        <f>I350 * J350</f>
        <v>38.53549595266675</v>
      </c>
      <c r="L350" s="12">
        <v>36.190610994392408</v>
      </c>
      <c r="M350" s="11">
        <f>((100 - L350) * (I350 * J350)) / 100</f>
        <v>24.589264517677297</v>
      </c>
      <c r="N350" s="1" t="s">
        <v>39</v>
      </c>
      <c r="O350" s="1"/>
      <c r="P350" s="1" t="s">
        <v>1</v>
      </c>
      <c r="Q350" s="1"/>
      <c r="R350" s="1"/>
      <c r="S350" s="1"/>
      <c r="T350" s="1"/>
      <c r="U350" s="1"/>
    </row>
    <row r="351" spans="1:21" ht="120" customHeight="1" x14ac:dyDescent="0.25">
      <c r="A351" s="3">
        <v>44204.828776863425</v>
      </c>
      <c r="B351" s="1">
        <v>521</v>
      </c>
      <c r="C351" s="1" t="s">
        <v>134</v>
      </c>
      <c r="D351" s="1" t="s">
        <v>38</v>
      </c>
      <c r="E351" s="4" t="s">
        <v>24</v>
      </c>
      <c r="F351" s="4">
        <v>9</v>
      </c>
      <c r="G351" s="4">
        <v>10</v>
      </c>
      <c r="H351" s="4">
        <v>9</v>
      </c>
      <c r="I351" s="9">
        <f>SUM(F351:H351) / 3</f>
        <v>9.3333333333333339</v>
      </c>
      <c r="J351" s="9">
        <v>4.1288031377857228</v>
      </c>
      <c r="K351" s="10">
        <f>I351 * J351</f>
        <v>38.53549595266675</v>
      </c>
      <c r="L351" s="12">
        <v>36.190610994392408</v>
      </c>
      <c r="M351" s="11">
        <f>((100 - L351) * (I351 * J351)) / 100</f>
        <v>24.589264517677297</v>
      </c>
      <c r="N351" s="1" t="s">
        <v>39</v>
      </c>
      <c r="O351" s="1"/>
      <c r="P351" s="1" t="s">
        <v>1</v>
      </c>
      <c r="Q351" s="1"/>
      <c r="R351" s="1"/>
      <c r="S351" s="1"/>
      <c r="T351" s="1"/>
      <c r="U351" s="1"/>
    </row>
    <row r="352" spans="1:21" ht="120" customHeight="1" x14ac:dyDescent="0.25">
      <c r="A352" s="3">
        <v>44204.828770046297</v>
      </c>
      <c r="B352" s="1">
        <v>90</v>
      </c>
      <c r="C352" s="1" t="s">
        <v>22</v>
      </c>
      <c r="D352" s="1" t="s">
        <v>116</v>
      </c>
      <c r="E352" s="4" t="s">
        <v>29</v>
      </c>
      <c r="F352" s="4">
        <v>10</v>
      </c>
      <c r="G352" s="4">
        <v>6</v>
      </c>
      <c r="H352" s="4">
        <v>10</v>
      </c>
      <c r="I352" s="9">
        <f>SUM(F352:H352) / 3</f>
        <v>8.6666666666666661</v>
      </c>
      <c r="J352" s="9">
        <v>4.4121280555002844</v>
      </c>
      <c r="K352" s="10">
        <f>I352 * J352</f>
        <v>38.23844314766913</v>
      </c>
      <c r="L352" s="12">
        <v>39.709840209086678</v>
      </c>
      <c r="M352" s="11">
        <f>((100 - L352) * (I352 * J352)) / 100</f>
        <v>23.054018475287265</v>
      </c>
      <c r="N352" s="1" t="s">
        <v>117</v>
      </c>
      <c r="O352" s="1"/>
      <c r="P352" s="1" t="s">
        <v>1</v>
      </c>
      <c r="Q352" s="1"/>
      <c r="R352" s="1"/>
      <c r="S352" s="1"/>
      <c r="T352" s="1"/>
      <c r="U352" s="1"/>
    </row>
    <row r="353" spans="1:21" ht="120" customHeight="1" x14ac:dyDescent="0.25">
      <c r="A353" s="3">
        <v>44204.828768807871</v>
      </c>
      <c r="B353" s="1">
        <v>15</v>
      </c>
      <c r="C353" s="1" t="s">
        <v>22</v>
      </c>
      <c r="D353" s="1" t="s">
        <v>42</v>
      </c>
      <c r="E353" s="4" t="s">
        <v>24</v>
      </c>
      <c r="F353" s="4">
        <v>9</v>
      </c>
      <c r="G353" s="4">
        <v>10</v>
      </c>
      <c r="H353" s="4">
        <v>9</v>
      </c>
      <c r="I353" s="9">
        <f>SUM(F353:H353) / 3</f>
        <v>9.3333333333333339</v>
      </c>
      <c r="J353" s="9">
        <v>4.0321424098062337</v>
      </c>
      <c r="K353" s="10">
        <f>I353 * J353</f>
        <v>37.633329158191515</v>
      </c>
      <c r="L353" s="12">
        <v>40.296346760204194</v>
      </c>
      <c r="M353" s="11">
        <f>((100 - L353) * (I353 * J353)) / 100</f>
        <v>22.468472343197629</v>
      </c>
      <c r="N353" s="1" t="s">
        <v>43</v>
      </c>
      <c r="O353" s="1"/>
      <c r="P353" s="1" t="s">
        <v>1</v>
      </c>
      <c r="Q353" s="1"/>
      <c r="R353" s="1"/>
      <c r="S353" s="1"/>
      <c r="T353" s="1"/>
      <c r="U353" s="1"/>
    </row>
    <row r="354" spans="1:21" ht="120" customHeight="1" x14ac:dyDescent="0.25">
      <c r="A354" s="3">
        <v>44204.82877158565</v>
      </c>
      <c r="B354" s="1">
        <v>197</v>
      </c>
      <c r="C354" s="1" t="s">
        <v>130</v>
      </c>
      <c r="D354" s="1" t="s">
        <v>122</v>
      </c>
      <c r="E354" s="4" t="s">
        <v>24</v>
      </c>
      <c r="F354" s="4">
        <v>9</v>
      </c>
      <c r="G354" s="4">
        <v>10</v>
      </c>
      <c r="H354" s="4">
        <v>9</v>
      </c>
      <c r="I354" s="9">
        <f>SUM(F354:H354) / 3</f>
        <v>9.3333333333333339</v>
      </c>
      <c r="J354" s="9">
        <v>3.9592314095608265</v>
      </c>
      <c r="K354" s="10">
        <f>I354 * J354</f>
        <v>36.952826489234383</v>
      </c>
      <c r="L354" s="12">
        <v>50.997702908573665</v>
      </c>
      <c r="M354" s="11">
        <f>((100 - L354) * (I354 * J354)) / 100</f>
        <v>18.10773381993392</v>
      </c>
      <c r="N354" s="1" t="s">
        <v>123</v>
      </c>
      <c r="O354" s="1"/>
      <c r="P354" s="1" t="s">
        <v>1</v>
      </c>
      <c r="Q354" s="1"/>
      <c r="R354" s="1"/>
      <c r="S354" s="1"/>
      <c r="T354" s="1"/>
      <c r="U354" s="1"/>
    </row>
    <row r="355" spans="1:21" ht="120" customHeight="1" x14ac:dyDescent="0.25">
      <c r="A355" s="3">
        <v>44204.828775127316</v>
      </c>
      <c r="B355" s="1">
        <v>399</v>
      </c>
      <c r="C355" s="1" t="s">
        <v>132</v>
      </c>
      <c r="D355" s="1" t="s">
        <v>120</v>
      </c>
      <c r="E355" s="4" t="s">
        <v>24</v>
      </c>
      <c r="F355" s="4">
        <v>9</v>
      </c>
      <c r="G355" s="4">
        <v>10</v>
      </c>
      <c r="H355" s="4">
        <v>9</v>
      </c>
      <c r="I355" s="9">
        <f>SUM(F355:H355) / 3</f>
        <v>9.3333333333333339</v>
      </c>
      <c r="J355" s="9">
        <v>3.9592314095608265</v>
      </c>
      <c r="K355" s="10">
        <f>I355 * J355</f>
        <v>36.952826489234383</v>
      </c>
      <c r="L355" s="12">
        <v>68.305322014276513</v>
      </c>
      <c r="M355" s="11">
        <f>((100 - L355) * (I355 * J355)) / 100</f>
        <v>11.712079362385966</v>
      </c>
      <c r="N355" s="1" t="s">
        <v>121</v>
      </c>
      <c r="O355" s="1"/>
      <c r="P355" s="1" t="s">
        <v>1</v>
      </c>
      <c r="Q355" s="1"/>
      <c r="R355" s="1"/>
      <c r="S355" s="1"/>
      <c r="T355" s="1"/>
      <c r="U355" s="1"/>
    </row>
    <row r="356" spans="1:21" ht="120" customHeight="1" x14ac:dyDescent="0.25">
      <c r="A356" s="3">
        <v>44204.828776620372</v>
      </c>
      <c r="B356" s="1">
        <v>501</v>
      </c>
      <c r="C356" s="1" t="s">
        <v>133</v>
      </c>
      <c r="D356" s="1" t="s">
        <v>120</v>
      </c>
      <c r="E356" s="4" t="s">
        <v>24</v>
      </c>
      <c r="F356" s="4">
        <v>9</v>
      </c>
      <c r="G356" s="4">
        <v>10</v>
      </c>
      <c r="H356" s="4">
        <v>9</v>
      </c>
      <c r="I356" s="9">
        <f>SUM(F356:H356) / 3</f>
        <v>9.3333333333333339</v>
      </c>
      <c r="J356" s="9">
        <v>3.9592314095608265</v>
      </c>
      <c r="K356" s="10">
        <f>I356 * J356</f>
        <v>36.952826489234383</v>
      </c>
      <c r="L356" s="12">
        <v>68.305322014276513</v>
      </c>
      <c r="M356" s="11">
        <f>((100 - L356) * (I356 * J356)) / 100</f>
        <v>11.712079362385966</v>
      </c>
      <c r="N356" s="1" t="s">
        <v>121</v>
      </c>
      <c r="O356" s="1"/>
      <c r="P356" s="1" t="s">
        <v>1</v>
      </c>
      <c r="Q356" s="1"/>
      <c r="R356" s="1"/>
      <c r="S356" s="1"/>
      <c r="T356" s="1"/>
      <c r="U356" s="1"/>
    </row>
    <row r="357" spans="1:21" ht="120" customHeight="1" x14ac:dyDescent="0.25">
      <c r="A357" s="3">
        <v>44204.828777893519</v>
      </c>
      <c r="B357" s="1">
        <v>603</v>
      </c>
      <c r="C357" s="1" t="s">
        <v>134</v>
      </c>
      <c r="D357" s="1" t="s">
        <v>120</v>
      </c>
      <c r="E357" s="4" t="s">
        <v>24</v>
      </c>
      <c r="F357" s="4">
        <v>9</v>
      </c>
      <c r="G357" s="4">
        <v>10</v>
      </c>
      <c r="H357" s="4">
        <v>9</v>
      </c>
      <c r="I357" s="9">
        <f>SUM(F357:H357) / 3</f>
        <v>9.3333333333333339</v>
      </c>
      <c r="J357" s="9">
        <v>3.9592314095608265</v>
      </c>
      <c r="K357" s="10">
        <f>I357 * J357</f>
        <v>36.952826489234383</v>
      </c>
      <c r="L357" s="12">
        <v>68.305322014276513</v>
      </c>
      <c r="M357" s="11">
        <f>((100 - L357) * (I357 * J357)) / 100</f>
        <v>11.712079362385966</v>
      </c>
      <c r="N357" s="1" t="s">
        <v>121</v>
      </c>
      <c r="O357" s="1"/>
      <c r="P357" s="1" t="s">
        <v>1</v>
      </c>
      <c r="Q357" s="1"/>
      <c r="R357" s="1"/>
      <c r="S357" s="1"/>
      <c r="T357" s="1"/>
      <c r="U357" s="1"/>
    </row>
    <row r="358" spans="1:21" ht="120" customHeight="1" x14ac:dyDescent="0.25">
      <c r="A358" s="3">
        <v>44204.828771539353</v>
      </c>
      <c r="B358" s="1">
        <v>194</v>
      </c>
      <c r="C358" s="1" t="s">
        <v>130</v>
      </c>
      <c r="D358" s="1" t="s">
        <v>118</v>
      </c>
      <c r="E358" s="4" t="s">
        <v>29</v>
      </c>
      <c r="F358" s="4">
        <v>10</v>
      </c>
      <c r="G358" s="4">
        <v>6</v>
      </c>
      <c r="H358" s="4">
        <v>10</v>
      </c>
      <c r="I358" s="9">
        <f>SUM(F358:H358) / 3</f>
        <v>8.6666666666666661</v>
      </c>
      <c r="J358" s="9">
        <v>4.2323987956258113</v>
      </c>
      <c r="K358" s="10">
        <f>I358 * J358</f>
        <v>36.680789562090361</v>
      </c>
      <c r="L358" s="12">
        <v>54.334232686937185</v>
      </c>
      <c r="M358" s="11">
        <f>((100 - L358) * (I358 * J358)) / 100</f>
        <v>16.750564010018419</v>
      </c>
      <c r="N358" s="1" t="s">
        <v>119</v>
      </c>
      <c r="O358" s="1"/>
      <c r="P358" s="1" t="s">
        <v>1</v>
      </c>
      <c r="Q358" s="1"/>
      <c r="R358" s="1"/>
      <c r="S358" s="1"/>
      <c r="T358" s="1"/>
      <c r="U358" s="1"/>
    </row>
    <row r="359" spans="1:21" ht="120" customHeight="1" x14ac:dyDescent="0.25">
      <c r="A359" s="3">
        <v>44204.828771192129</v>
      </c>
      <c r="B359" s="1">
        <v>166</v>
      </c>
      <c r="C359" s="1" t="s">
        <v>130</v>
      </c>
      <c r="D359" s="1" t="s">
        <v>90</v>
      </c>
      <c r="E359" s="4" t="s">
        <v>29</v>
      </c>
      <c r="F359" s="4">
        <v>10</v>
      </c>
      <c r="G359" s="4">
        <v>6</v>
      </c>
      <c r="H359" s="4">
        <v>10</v>
      </c>
      <c r="I359" s="9">
        <f>SUM(F359:H359) / 3</f>
        <v>8.6666666666666661</v>
      </c>
      <c r="J359" s="9">
        <v>4.2309200505281748</v>
      </c>
      <c r="K359" s="10">
        <f>I359 * J359</f>
        <v>36.667973771244178</v>
      </c>
      <c r="L359" s="12">
        <v>41.62833474177738</v>
      </c>
      <c r="M359" s="11">
        <f>((100 - L359) * (I359 * J359)) / 100</f>
        <v>21.403706906723517</v>
      </c>
      <c r="N359" s="1" t="s">
        <v>91</v>
      </c>
      <c r="O359" s="1"/>
      <c r="P359" s="1" t="s">
        <v>1</v>
      </c>
      <c r="Q359" s="1"/>
      <c r="R359" s="1"/>
      <c r="S359" s="1"/>
      <c r="T359" s="1"/>
      <c r="U359" s="1"/>
    </row>
    <row r="360" spans="1:21" ht="120" customHeight="1" x14ac:dyDescent="0.25">
      <c r="A360" s="3">
        <v>44204.828771365741</v>
      </c>
      <c r="B360" s="1">
        <v>180</v>
      </c>
      <c r="C360" s="1" t="s">
        <v>130</v>
      </c>
      <c r="D360" s="1" t="s">
        <v>104</v>
      </c>
      <c r="E360" s="4" t="s">
        <v>29</v>
      </c>
      <c r="F360" s="4">
        <v>10</v>
      </c>
      <c r="G360" s="4">
        <v>6</v>
      </c>
      <c r="H360" s="4">
        <v>10</v>
      </c>
      <c r="I360" s="9">
        <f>SUM(F360:H360) / 3</f>
        <v>8.6666666666666661</v>
      </c>
      <c r="J360" s="9">
        <v>4.2309200505281748</v>
      </c>
      <c r="K360" s="10">
        <f>I360 * J360</f>
        <v>36.667973771244178</v>
      </c>
      <c r="L360" s="11">
        <v>28.492279382325947</v>
      </c>
      <c r="M360" s="11">
        <f>((100 - L360) * (I360 * J360)) / 100</f>
        <v>26.220432240503285</v>
      </c>
      <c r="N360" s="1" t="s">
        <v>105</v>
      </c>
      <c r="O360" s="1"/>
      <c r="P360" s="1" t="s">
        <v>1</v>
      </c>
      <c r="Q360" s="1"/>
      <c r="R360" s="1"/>
      <c r="S360" s="1"/>
      <c r="T360" s="1"/>
      <c r="U360" s="1"/>
    </row>
    <row r="361" spans="1:21" ht="120" customHeight="1" x14ac:dyDescent="0.25">
      <c r="A361" s="3">
        <v>44204.82877777778</v>
      </c>
      <c r="B361" s="1">
        <v>594</v>
      </c>
      <c r="C361" s="1" t="s">
        <v>134</v>
      </c>
      <c r="D361" s="1" t="s">
        <v>110</v>
      </c>
      <c r="E361" s="4" t="s">
        <v>29</v>
      </c>
      <c r="F361" s="4">
        <v>10</v>
      </c>
      <c r="G361" s="4">
        <v>6</v>
      </c>
      <c r="H361" s="4">
        <v>10</v>
      </c>
      <c r="I361" s="9">
        <f>SUM(F361:H361) / 3</f>
        <v>8.6666666666666661</v>
      </c>
      <c r="J361" s="9">
        <v>4.2309200505281748</v>
      </c>
      <c r="K361" s="10">
        <f>I361 * J361</f>
        <v>36.667973771244178</v>
      </c>
      <c r="L361" s="11">
        <v>24.822994756559346</v>
      </c>
      <c r="M361" s="11">
        <f>((100 - L361) * (I361 * J361)) / 100</f>
        <v>27.565884564671677</v>
      </c>
      <c r="N361" s="1" t="s">
        <v>111</v>
      </c>
      <c r="O361" s="1"/>
      <c r="P361" s="1" t="s">
        <v>1</v>
      </c>
      <c r="Q361" s="1"/>
      <c r="R361" s="1"/>
      <c r="S361" s="1"/>
      <c r="T361" s="1"/>
      <c r="U361" s="1"/>
    </row>
    <row r="362" spans="1:21" ht="120" customHeight="1" x14ac:dyDescent="0.25">
      <c r="A362" s="3">
        <v>44204.828770775464</v>
      </c>
      <c r="B362" s="1">
        <v>134</v>
      </c>
      <c r="C362" s="1" t="s">
        <v>130</v>
      </c>
      <c r="D362" s="1" t="s">
        <v>58</v>
      </c>
      <c r="E362" s="4" t="s">
        <v>29</v>
      </c>
      <c r="F362" s="4">
        <v>10</v>
      </c>
      <c r="G362" s="4">
        <v>6</v>
      </c>
      <c r="H362" s="4">
        <v>10</v>
      </c>
      <c r="I362" s="9">
        <f>SUM(F362:H362) / 3</f>
        <v>8.6666666666666661</v>
      </c>
      <c r="J362" s="9">
        <v>4.1442226011963914</v>
      </c>
      <c r="K362" s="10">
        <f>I362 * J362</f>
        <v>35.916595877035391</v>
      </c>
      <c r="L362" s="12">
        <v>35.748058185563124</v>
      </c>
      <c r="M362" s="11">
        <f>((100 - L362) * (I362 * J362)) / 100</f>
        <v>23.077110284639211</v>
      </c>
      <c r="N362" s="1" t="s">
        <v>59</v>
      </c>
      <c r="O362" s="1"/>
      <c r="P362" s="1" t="s">
        <v>1</v>
      </c>
      <c r="Q362" s="1"/>
      <c r="R362" s="1"/>
      <c r="S362" s="1"/>
      <c r="T362" s="1"/>
      <c r="U362" s="1"/>
    </row>
    <row r="363" spans="1:21" ht="120" customHeight="1" x14ac:dyDescent="0.25">
      <c r="A363" s="3">
        <v>44204.828774745372</v>
      </c>
      <c r="B363" s="1">
        <v>382</v>
      </c>
      <c r="C363" s="1" t="s">
        <v>132</v>
      </c>
      <c r="D363" s="1" t="s">
        <v>102</v>
      </c>
      <c r="E363" s="4" t="s">
        <v>29</v>
      </c>
      <c r="F363" s="4">
        <v>10</v>
      </c>
      <c r="G363" s="4">
        <v>6</v>
      </c>
      <c r="H363" s="4">
        <v>10</v>
      </c>
      <c r="I363" s="9">
        <f>SUM(F363:H363) / 3</f>
        <v>8.6666666666666661</v>
      </c>
      <c r="J363" s="9">
        <v>4.1288031377857228</v>
      </c>
      <c r="K363" s="10">
        <f>I363 * J363</f>
        <v>35.782960527476263</v>
      </c>
      <c r="L363" s="11">
        <v>28.332664211567508</v>
      </c>
      <c r="M363" s="11">
        <f>((100 - L363) * (I363 * J363)) / 100</f>
        <v>25.644694476268668</v>
      </c>
      <c r="N363" s="1" t="s">
        <v>103</v>
      </c>
      <c r="O363" s="1"/>
      <c r="P363" s="1" t="s">
        <v>1</v>
      </c>
      <c r="Q363" s="1"/>
      <c r="R363" s="1"/>
      <c r="S363" s="1"/>
      <c r="T363" s="1"/>
      <c r="U363" s="1"/>
    </row>
    <row r="364" spans="1:21" ht="120" customHeight="1" x14ac:dyDescent="0.25">
      <c r="A364" s="3">
        <v>44204.828775069444</v>
      </c>
      <c r="B364" s="1">
        <v>396</v>
      </c>
      <c r="C364" s="1" t="s">
        <v>132</v>
      </c>
      <c r="D364" s="1" t="s">
        <v>116</v>
      </c>
      <c r="E364" s="4" t="s">
        <v>29</v>
      </c>
      <c r="F364" s="4">
        <v>10</v>
      </c>
      <c r="G364" s="4">
        <v>6</v>
      </c>
      <c r="H364" s="4">
        <v>10</v>
      </c>
      <c r="I364" s="9">
        <f>SUM(F364:H364) / 3</f>
        <v>8.6666666666666661</v>
      </c>
      <c r="J364" s="9">
        <v>4.1288031377857228</v>
      </c>
      <c r="K364" s="10">
        <f>I364 * J364</f>
        <v>35.782960527476263</v>
      </c>
      <c r="L364" s="12">
        <v>39.709840209086678</v>
      </c>
      <c r="M364" s="11">
        <f>((100 - L364) * (I364 * J364)) / 100</f>
        <v>21.573604079934881</v>
      </c>
      <c r="N364" s="1" t="s">
        <v>117</v>
      </c>
      <c r="O364" s="1"/>
      <c r="P364" s="1" t="s">
        <v>1</v>
      </c>
      <c r="Q364" s="1"/>
      <c r="R364" s="1"/>
      <c r="S364" s="1"/>
      <c r="T364" s="1"/>
      <c r="U364" s="1"/>
    </row>
    <row r="365" spans="1:21" ht="120" customHeight="1" x14ac:dyDescent="0.25">
      <c r="A365" s="3">
        <v>44204.828775590278</v>
      </c>
      <c r="B365" s="1">
        <v>420</v>
      </c>
      <c r="C365" s="1" t="s">
        <v>133</v>
      </c>
      <c r="D365" s="1" t="s">
        <v>38</v>
      </c>
      <c r="E365" s="4" t="s">
        <v>29</v>
      </c>
      <c r="F365" s="4">
        <v>10</v>
      </c>
      <c r="G365" s="4">
        <v>6</v>
      </c>
      <c r="H365" s="4">
        <v>10</v>
      </c>
      <c r="I365" s="9">
        <f>SUM(F365:H365) / 3</f>
        <v>8.6666666666666661</v>
      </c>
      <c r="J365" s="9">
        <v>4.1288031377857228</v>
      </c>
      <c r="K365" s="10">
        <f>I365 * J365</f>
        <v>35.782960527476263</v>
      </c>
      <c r="L365" s="12">
        <v>36.190610994392408</v>
      </c>
      <c r="M365" s="11">
        <f>((100 - L365) * (I365 * J365)) / 100</f>
        <v>22.832888480700344</v>
      </c>
      <c r="N365" s="1" t="s">
        <v>39</v>
      </c>
      <c r="O365" s="1"/>
      <c r="P365" s="1" t="s">
        <v>1</v>
      </c>
      <c r="Q365" s="1"/>
      <c r="R365" s="1"/>
      <c r="S365" s="1"/>
      <c r="T365" s="1"/>
      <c r="U365" s="1"/>
    </row>
    <row r="366" spans="1:21" ht="120" customHeight="1" x14ac:dyDescent="0.25">
      <c r="A366" s="3">
        <v>44204.828776875001</v>
      </c>
      <c r="B366" s="1">
        <v>522</v>
      </c>
      <c r="C366" s="1" t="s">
        <v>134</v>
      </c>
      <c r="D366" s="1" t="s">
        <v>38</v>
      </c>
      <c r="E366" s="4" t="s">
        <v>29</v>
      </c>
      <c r="F366" s="4">
        <v>10</v>
      </c>
      <c r="G366" s="4">
        <v>6</v>
      </c>
      <c r="H366" s="4">
        <v>10</v>
      </c>
      <c r="I366" s="9">
        <f>SUM(F366:H366) / 3</f>
        <v>8.6666666666666661</v>
      </c>
      <c r="J366" s="9">
        <v>4.1288031377857228</v>
      </c>
      <c r="K366" s="10">
        <f>I366 * J366</f>
        <v>35.782960527476263</v>
      </c>
      <c r="L366" s="12">
        <v>36.190610994392408</v>
      </c>
      <c r="M366" s="11">
        <f>((100 - L366) * (I366 * J366)) / 100</f>
        <v>22.832888480700344</v>
      </c>
      <c r="N366" s="1" t="s">
        <v>39</v>
      </c>
      <c r="O366" s="1"/>
      <c r="P366" s="1" t="s">
        <v>1</v>
      </c>
      <c r="Q366" s="1"/>
      <c r="R366" s="1"/>
      <c r="S366" s="1"/>
      <c r="T366" s="1"/>
      <c r="U366" s="1"/>
    </row>
    <row r="367" spans="1:21" ht="120" customHeight="1" x14ac:dyDescent="0.25">
      <c r="A367" s="3">
        <v>44204.82876916667</v>
      </c>
      <c r="B367" s="1">
        <v>37</v>
      </c>
      <c r="C367" s="1" t="s">
        <v>22</v>
      </c>
      <c r="D367" s="1" t="s">
        <v>64</v>
      </c>
      <c r="E367" s="4" t="s">
        <v>24</v>
      </c>
      <c r="F367" s="4">
        <v>9</v>
      </c>
      <c r="G367" s="4">
        <v>10</v>
      </c>
      <c r="H367" s="4">
        <v>9</v>
      </c>
      <c r="I367" s="9">
        <f>SUM(F367:H367) / 3</f>
        <v>9.3333333333333339</v>
      </c>
      <c r="J367" s="9">
        <v>3.801728523949329</v>
      </c>
      <c r="K367" s="10">
        <f>I367 * J367</f>
        <v>35.482799556860407</v>
      </c>
      <c r="L367" s="12">
        <v>36.336887052638978</v>
      </c>
      <c r="M367" s="11">
        <f>((100 - L367) * (I367 * J367)) / 100</f>
        <v>22.589454758769758</v>
      </c>
      <c r="N367" s="1" t="s">
        <v>65</v>
      </c>
      <c r="O367" s="1"/>
      <c r="P367" s="1" t="s">
        <v>1</v>
      </c>
      <c r="Q367" s="1"/>
      <c r="R367" s="1"/>
      <c r="S367" s="1"/>
      <c r="T367" s="1"/>
      <c r="U367" s="1"/>
    </row>
    <row r="368" spans="1:21" ht="120" customHeight="1" x14ac:dyDescent="0.25">
      <c r="A368" s="3">
        <v>44204.828771608794</v>
      </c>
      <c r="B368" s="1">
        <v>199</v>
      </c>
      <c r="C368" s="1" t="s">
        <v>130</v>
      </c>
      <c r="D368" s="1" t="s">
        <v>124</v>
      </c>
      <c r="E368" s="4" t="s">
        <v>24</v>
      </c>
      <c r="F368" s="4">
        <v>9</v>
      </c>
      <c r="G368" s="4">
        <v>10</v>
      </c>
      <c r="H368" s="4">
        <v>9</v>
      </c>
      <c r="I368" s="9">
        <f>SUM(F368:H368) / 3</f>
        <v>9.3333333333333339</v>
      </c>
      <c r="J368" s="9">
        <v>3.801728523949329</v>
      </c>
      <c r="K368" s="10">
        <f>I368 * J368</f>
        <v>35.482799556860407</v>
      </c>
      <c r="L368" s="12">
        <v>53.487174105777292</v>
      </c>
      <c r="M368" s="11">
        <f>((100 - L368) * (I368 * J368)) / 100</f>
        <v>16.504052780278506</v>
      </c>
      <c r="N368" s="1" t="s">
        <v>125</v>
      </c>
      <c r="O368" s="1"/>
      <c r="P368" s="1" t="s">
        <v>1</v>
      </c>
      <c r="Q368" s="1"/>
      <c r="R368" s="1"/>
      <c r="S368" s="1"/>
      <c r="T368" s="1"/>
      <c r="U368" s="1"/>
    </row>
    <row r="369" spans="1:21" ht="120" customHeight="1" x14ac:dyDescent="0.25">
      <c r="A369" s="3">
        <v>44204.828772187502</v>
      </c>
      <c r="B369" s="1">
        <v>241</v>
      </c>
      <c r="C369" s="1" t="s">
        <v>131</v>
      </c>
      <c r="D369" s="1" t="s">
        <v>64</v>
      </c>
      <c r="E369" s="4" t="s">
        <v>24</v>
      </c>
      <c r="F369" s="4">
        <v>9</v>
      </c>
      <c r="G369" s="4">
        <v>10</v>
      </c>
      <c r="H369" s="4">
        <v>9</v>
      </c>
      <c r="I369" s="9">
        <f>SUM(F369:H369) / 3</f>
        <v>9.3333333333333339</v>
      </c>
      <c r="J369" s="9">
        <v>3.801728523949329</v>
      </c>
      <c r="K369" s="10">
        <f>I369 * J369</f>
        <v>35.482799556860407</v>
      </c>
      <c r="L369" s="12">
        <v>36.336887052638978</v>
      </c>
      <c r="M369" s="11">
        <f>((100 - L369) * (I369 * J369)) / 100</f>
        <v>22.589454758769758</v>
      </c>
      <c r="N369" s="1" t="s">
        <v>65</v>
      </c>
      <c r="O369" s="1"/>
      <c r="P369" s="1" t="s">
        <v>1</v>
      </c>
      <c r="Q369" s="1"/>
      <c r="R369" s="1"/>
      <c r="S369" s="1"/>
      <c r="T369" s="1"/>
      <c r="U369" s="1"/>
    </row>
    <row r="370" spans="1:21" ht="120" customHeight="1" x14ac:dyDescent="0.25">
      <c r="A370" s="3">
        <v>44204.828777442126</v>
      </c>
      <c r="B370" s="1">
        <v>567</v>
      </c>
      <c r="C370" s="1" t="s">
        <v>134</v>
      </c>
      <c r="D370" s="1" t="s">
        <v>84</v>
      </c>
      <c r="E370" s="4" t="s">
        <v>24</v>
      </c>
      <c r="F370" s="4">
        <v>9</v>
      </c>
      <c r="G370" s="4">
        <v>10</v>
      </c>
      <c r="H370" s="4">
        <v>9</v>
      </c>
      <c r="I370" s="9">
        <f>SUM(F370:H370) / 3</f>
        <v>9.3333333333333339</v>
      </c>
      <c r="J370" s="9">
        <v>3.8004002494438298</v>
      </c>
      <c r="K370" s="10">
        <f>I370 * J370</f>
        <v>35.470402328142413</v>
      </c>
      <c r="L370" s="12">
        <v>40.463055062774458</v>
      </c>
      <c r="M370" s="11">
        <f>((100 - L370) * (I370 * J370)) / 100</f>
        <v>21.117993903118514</v>
      </c>
      <c r="N370" s="1" t="s">
        <v>85</v>
      </c>
      <c r="O370" s="1"/>
      <c r="P370" s="1" t="s">
        <v>1</v>
      </c>
      <c r="Q370" s="1"/>
      <c r="R370" s="1"/>
      <c r="S370" s="1"/>
      <c r="T370" s="1"/>
      <c r="U370" s="1"/>
    </row>
    <row r="371" spans="1:21" ht="120" customHeight="1" x14ac:dyDescent="0.25">
      <c r="A371" s="3">
        <v>44204.828768819447</v>
      </c>
      <c r="B371" s="1">
        <v>16</v>
      </c>
      <c r="C371" s="1" t="s">
        <v>22</v>
      </c>
      <c r="D371" s="1" t="s">
        <v>42</v>
      </c>
      <c r="E371" s="4" t="s">
        <v>29</v>
      </c>
      <c r="F371" s="4">
        <v>10</v>
      </c>
      <c r="G371" s="4">
        <v>6</v>
      </c>
      <c r="H371" s="4">
        <v>10</v>
      </c>
      <c r="I371" s="9">
        <f>SUM(F371:H371) / 3</f>
        <v>8.6666666666666661</v>
      </c>
      <c r="J371" s="9">
        <v>4.0321424098062337</v>
      </c>
      <c r="K371" s="10">
        <f>I371 * J371</f>
        <v>34.945234218320692</v>
      </c>
      <c r="L371" s="12">
        <v>40.296346760204194</v>
      </c>
      <c r="M371" s="11">
        <f>((100 - L371) * (I371 * J371)) / 100</f>
        <v>20.863581461540651</v>
      </c>
      <c r="N371" s="1" t="s">
        <v>43</v>
      </c>
      <c r="O371" s="1"/>
      <c r="P371" s="1" t="s">
        <v>1</v>
      </c>
      <c r="Q371" s="1"/>
      <c r="R371" s="1"/>
      <c r="S371" s="1"/>
      <c r="T371" s="1"/>
      <c r="U371" s="1"/>
    </row>
    <row r="372" spans="1:21" ht="120" customHeight="1" x14ac:dyDescent="0.25">
      <c r="A372" s="3">
        <v>44204.828771597226</v>
      </c>
      <c r="B372" s="1">
        <v>198</v>
      </c>
      <c r="C372" s="1" t="s">
        <v>130</v>
      </c>
      <c r="D372" s="1" t="s">
        <v>122</v>
      </c>
      <c r="E372" s="4" t="s">
        <v>29</v>
      </c>
      <c r="F372" s="4">
        <v>10</v>
      </c>
      <c r="G372" s="4">
        <v>6</v>
      </c>
      <c r="H372" s="4">
        <v>10</v>
      </c>
      <c r="I372" s="9">
        <f>SUM(F372:H372) / 3</f>
        <v>8.6666666666666661</v>
      </c>
      <c r="J372" s="9">
        <v>3.9592314095608265</v>
      </c>
      <c r="K372" s="10">
        <f>I372 * J372</f>
        <v>34.313338882860492</v>
      </c>
      <c r="L372" s="12">
        <v>50.997702908573665</v>
      </c>
      <c r="M372" s="11">
        <f>((100 - L372) * (I372 * J372)) / 100</f>
        <v>16.814324261367208</v>
      </c>
      <c r="N372" s="1" t="s">
        <v>123</v>
      </c>
      <c r="O372" s="1"/>
      <c r="P372" s="1" t="s">
        <v>1</v>
      </c>
      <c r="Q372" s="1"/>
      <c r="R372" s="1"/>
      <c r="S372" s="1"/>
      <c r="T372" s="1"/>
      <c r="U372" s="1"/>
    </row>
    <row r="373" spans="1:21" ht="120" customHeight="1" x14ac:dyDescent="0.25">
      <c r="A373" s="3">
        <v>44204.828775150461</v>
      </c>
      <c r="B373" s="1">
        <v>400</v>
      </c>
      <c r="C373" s="1" t="s">
        <v>132</v>
      </c>
      <c r="D373" s="1" t="s">
        <v>120</v>
      </c>
      <c r="E373" s="4" t="s">
        <v>29</v>
      </c>
      <c r="F373" s="4">
        <v>10</v>
      </c>
      <c r="G373" s="4">
        <v>6</v>
      </c>
      <c r="H373" s="4">
        <v>10</v>
      </c>
      <c r="I373" s="9">
        <f>SUM(F373:H373) / 3</f>
        <v>8.6666666666666661</v>
      </c>
      <c r="J373" s="9">
        <v>3.9592314095608265</v>
      </c>
      <c r="K373" s="10">
        <f>I373 * J373</f>
        <v>34.313338882860492</v>
      </c>
      <c r="L373" s="12">
        <v>68.305322014276513</v>
      </c>
      <c r="M373" s="11">
        <f>((100 - L373) * (I373 * J373)) / 100</f>
        <v>10.875502265072683</v>
      </c>
      <c r="N373" s="1" t="s">
        <v>121</v>
      </c>
      <c r="O373" s="1"/>
      <c r="P373" s="1" t="s">
        <v>1</v>
      </c>
      <c r="Q373" s="1"/>
      <c r="R373" s="1"/>
      <c r="S373" s="1"/>
      <c r="T373" s="1"/>
      <c r="U373" s="1"/>
    </row>
    <row r="374" spans="1:21" ht="120" customHeight="1" x14ac:dyDescent="0.25">
      <c r="A374" s="3">
        <v>44204.828776631941</v>
      </c>
      <c r="B374" s="1">
        <v>502</v>
      </c>
      <c r="C374" s="1" t="s">
        <v>133</v>
      </c>
      <c r="D374" s="1" t="s">
        <v>120</v>
      </c>
      <c r="E374" s="4" t="s">
        <v>29</v>
      </c>
      <c r="F374" s="4">
        <v>10</v>
      </c>
      <c r="G374" s="4">
        <v>6</v>
      </c>
      <c r="H374" s="4">
        <v>10</v>
      </c>
      <c r="I374" s="9">
        <f>SUM(F374:H374) / 3</f>
        <v>8.6666666666666661</v>
      </c>
      <c r="J374" s="9">
        <v>3.9592314095608265</v>
      </c>
      <c r="K374" s="10">
        <f>I374 * J374</f>
        <v>34.313338882860492</v>
      </c>
      <c r="L374" s="12">
        <v>68.305322014276513</v>
      </c>
      <c r="M374" s="11">
        <f>((100 - L374) * (I374 * J374)) / 100</f>
        <v>10.875502265072683</v>
      </c>
      <c r="N374" s="1" t="s">
        <v>121</v>
      </c>
      <c r="O374" s="1"/>
      <c r="P374" s="1" t="s">
        <v>1</v>
      </c>
      <c r="Q374" s="1"/>
      <c r="R374" s="1"/>
      <c r="S374" s="1"/>
      <c r="T374" s="1"/>
      <c r="U374" s="1"/>
    </row>
    <row r="375" spans="1:21" ht="120" customHeight="1" x14ac:dyDescent="0.25">
      <c r="A375" s="3">
        <v>44204.828777905095</v>
      </c>
      <c r="B375" s="1">
        <v>604</v>
      </c>
      <c r="C375" s="1" t="s">
        <v>134</v>
      </c>
      <c r="D375" s="1" t="s">
        <v>120</v>
      </c>
      <c r="E375" s="4" t="s">
        <v>29</v>
      </c>
      <c r="F375" s="4">
        <v>10</v>
      </c>
      <c r="G375" s="4">
        <v>6</v>
      </c>
      <c r="H375" s="4">
        <v>10</v>
      </c>
      <c r="I375" s="9">
        <f>SUM(F375:H375) / 3</f>
        <v>8.6666666666666661</v>
      </c>
      <c r="J375" s="9">
        <v>3.9592314095608265</v>
      </c>
      <c r="K375" s="10">
        <f>I375 * J375</f>
        <v>34.313338882860492</v>
      </c>
      <c r="L375" s="12">
        <v>68.305322014276513</v>
      </c>
      <c r="M375" s="11">
        <f>((100 - L375) * (I375 * J375)) / 100</f>
        <v>10.875502265072683</v>
      </c>
      <c r="N375" s="1" t="s">
        <v>121</v>
      </c>
      <c r="O375" s="1"/>
      <c r="P375" s="1" t="s">
        <v>1</v>
      </c>
      <c r="Q375" s="1"/>
      <c r="R375" s="1"/>
      <c r="S375" s="1"/>
      <c r="T375" s="1"/>
      <c r="U375" s="1"/>
    </row>
    <row r="376" spans="1:21" ht="120" customHeight="1" x14ac:dyDescent="0.25">
      <c r="A376" s="3">
        <v>44204.828771122688</v>
      </c>
      <c r="B376" s="1">
        <v>161</v>
      </c>
      <c r="C376" s="1" t="s">
        <v>130</v>
      </c>
      <c r="D376" s="1" t="s">
        <v>86</v>
      </c>
      <c r="E376" s="4" t="s">
        <v>24</v>
      </c>
      <c r="F376" s="4">
        <v>9</v>
      </c>
      <c r="G376" s="4">
        <v>10</v>
      </c>
      <c r="H376" s="4">
        <v>9</v>
      </c>
      <c r="I376" s="9">
        <f>SUM(F376:H376) / 3</f>
        <v>9.3333333333333339</v>
      </c>
      <c r="J376" s="9">
        <v>3.5563574486883609</v>
      </c>
      <c r="K376" s="10">
        <f>I376 * J376</f>
        <v>33.192669521091368</v>
      </c>
      <c r="L376" s="12">
        <v>39.254747283905324</v>
      </c>
      <c r="M376" s="11">
        <f>((100 - L376) * (I376 * J376)) / 100</f>
        <v>20.162970983805081</v>
      </c>
      <c r="N376" s="1" t="s">
        <v>87</v>
      </c>
      <c r="O376" s="1"/>
      <c r="P376" s="1" t="s">
        <v>1</v>
      </c>
      <c r="Q376" s="1"/>
      <c r="R376" s="1"/>
      <c r="S376" s="1"/>
      <c r="T376" s="1"/>
      <c r="U376" s="1"/>
    </row>
    <row r="377" spans="1:21" ht="120" customHeight="1" x14ac:dyDescent="0.25">
      <c r="A377" s="3">
        <v>44204.828771631946</v>
      </c>
      <c r="B377" s="1">
        <v>201</v>
      </c>
      <c r="C377" s="1" t="s">
        <v>130</v>
      </c>
      <c r="D377" s="1" t="s">
        <v>126</v>
      </c>
      <c r="E377" s="4" t="s">
        <v>24</v>
      </c>
      <c r="F377" s="4">
        <v>9</v>
      </c>
      <c r="G377" s="4">
        <v>10</v>
      </c>
      <c r="H377" s="4">
        <v>9</v>
      </c>
      <c r="I377" s="9">
        <f>SUM(F377:H377) / 3</f>
        <v>9.3333333333333339</v>
      </c>
      <c r="J377" s="9">
        <v>3.5428400629796011</v>
      </c>
      <c r="K377" s="10">
        <f>I377 * J377</f>
        <v>33.066507254476278</v>
      </c>
      <c r="L377" s="11">
        <v>29.618576385513254</v>
      </c>
      <c r="M377" s="11">
        <f>((100 - L377) * (I377 * J377)) / 100</f>
        <v>23.272678545287942</v>
      </c>
      <c r="N377" s="1" t="s">
        <v>127</v>
      </c>
      <c r="O377" s="1"/>
      <c r="P377" s="1" t="s">
        <v>1</v>
      </c>
      <c r="Q377" s="1"/>
      <c r="R377" s="1"/>
      <c r="S377" s="1"/>
      <c r="T377" s="1"/>
      <c r="U377" s="1"/>
    </row>
    <row r="378" spans="1:21" ht="120" customHeight="1" x14ac:dyDescent="0.25">
      <c r="A378" s="3">
        <v>44204.828769189815</v>
      </c>
      <c r="B378" s="1">
        <v>38</v>
      </c>
      <c r="C378" s="1" t="s">
        <v>22</v>
      </c>
      <c r="D378" s="1" t="s">
        <v>64</v>
      </c>
      <c r="E378" s="4" t="s">
        <v>29</v>
      </c>
      <c r="F378" s="4">
        <v>10</v>
      </c>
      <c r="G378" s="4">
        <v>6</v>
      </c>
      <c r="H378" s="4">
        <v>10</v>
      </c>
      <c r="I378" s="9">
        <f>SUM(F378:H378) / 3</f>
        <v>8.6666666666666661</v>
      </c>
      <c r="J378" s="9">
        <v>3.801728523949329</v>
      </c>
      <c r="K378" s="10">
        <f>I378 * J378</f>
        <v>32.948313874227516</v>
      </c>
      <c r="L378" s="12">
        <v>36.336887052638978</v>
      </c>
      <c r="M378" s="11">
        <f>((100 - L378) * (I378 * J378)) / 100</f>
        <v>20.975922276000489</v>
      </c>
      <c r="N378" s="1" t="s">
        <v>65</v>
      </c>
      <c r="O378" s="1"/>
      <c r="P378" s="1" t="s">
        <v>1</v>
      </c>
      <c r="Q378" s="1"/>
      <c r="R378" s="1"/>
      <c r="S378" s="1"/>
      <c r="T378" s="1"/>
      <c r="U378" s="1"/>
    </row>
    <row r="379" spans="1:21" ht="120" customHeight="1" x14ac:dyDescent="0.25">
      <c r="A379" s="3">
        <v>44204.82877162037</v>
      </c>
      <c r="B379" s="1">
        <v>200</v>
      </c>
      <c r="C379" s="1" t="s">
        <v>130</v>
      </c>
      <c r="D379" s="1" t="s">
        <v>124</v>
      </c>
      <c r="E379" s="4" t="s">
        <v>29</v>
      </c>
      <c r="F379" s="4">
        <v>10</v>
      </c>
      <c r="G379" s="4">
        <v>6</v>
      </c>
      <c r="H379" s="4">
        <v>10</v>
      </c>
      <c r="I379" s="9">
        <f>SUM(F379:H379) / 3</f>
        <v>8.6666666666666661</v>
      </c>
      <c r="J379" s="9">
        <v>3.801728523949329</v>
      </c>
      <c r="K379" s="10">
        <f>I379 * J379</f>
        <v>32.948313874227516</v>
      </c>
      <c r="L379" s="12">
        <v>53.487174105777292</v>
      </c>
      <c r="M379" s="11">
        <f>((100 - L379) * (I379 * J379)) / 100</f>
        <v>15.32519186740147</v>
      </c>
      <c r="N379" s="1" t="s">
        <v>125</v>
      </c>
      <c r="O379" s="1"/>
      <c r="P379" s="1" t="s">
        <v>1</v>
      </c>
      <c r="Q379" s="1"/>
      <c r="R379" s="1"/>
      <c r="S379" s="1"/>
      <c r="T379" s="1"/>
      <c r="U379" s="1"/>
    </row>
    <row r="380" spans="1:21" ht="120" customHeight="1" x14ac:dyDescent="0.25">
      <c r="A380" s="3">
        <v>44204.828772199071</v>
      </c>
      <c r="B380" s="1">
        <v>242</v>
      </c>
      <c r="C380" s="1" t="s">
        <v>131</v>
      </c>
      <c r="D380" s="1" t="s">
        <v>64</v>
      </c>
      <c r="E380" s="4" t="s">
        <v>29</v>
      </c>
      <c r="F380" s="4">
        <v>10</v>
      </c>
      <c r="G380" s="4">
        <v>6</v>
      </c>
      <c r="H380" s="4">
        <v>10</v>
      </c>
      <c r="I380" s="9">
        <f>SUM(F380:H380) / 3</f>
        <v>8.6666666666666661</v>
      </c>
      <c r="J380" s="9">
        <v>3.801728523949329</v>
      </c>
      <c r="K380" s="10">
        <f>I380 * J380</f>
        <v>32.948313874227516</v>
      </c>
      <c r="L380" s="12">
        <v>36.336887052638978</v>
      </c>
      <c r="M380" s="11">
        <f>((100 - L380) * (I380 * J380)) / 100</f>
        <v>20.975922276000489</v>
      </c>
      <c r="N380" s="1" t="s">
        <v>65</v>
      </c>
      <c r="O380" s="1"/>
      <c r="P380" s="1" t="s">
        <v>1</v>
      </c>
      <c r="Q380" s="1"/>
      <c r="R380" s="1"/>
      <c r="S380" s="1"/>
      <c r="T380" s="1"/>
      <c r="U380" s="1"/>
    </row>
    <row r="381" spans="1:21" ht="120" customHeight="1" x14ac:dyDescent="0.25">
      <c r="A381" s="3">
        <v>44204.828777453702</v>
      </c>
      <c r="B381" s="1">
        <v>568</v>
      </c>
      <c r="C381" s="1" t="s">
        <v>134</v>
      </c>
      <c r="D381" s="1" t="s">
        <v>84</v>
      </c>
      <c r="E381" s="4" t="s">
        <v>29</v>
      </c>
      <c r="F381" s="4">
        <v>10</v>
      </c>
      <c r="G381" s="4">
        <v>6</v>
      </c>
      <c r="H381" s="4">
        <v>10</v>
      </c>
      <c r="I381" s="9">
        <f>SUM(F381:H381) / 3</f>
        <v>8.6666666666666661</v>
      </c>
      <c r="J381" s="9">
        <v>3.8004002494438298</v>
      </c>
      <c r="K381" s="10">
        <f>I381 * J381</f>
        <v>32.936802161846522</v>
      </c>
      <c r="L381" s="12">
        <v>40.463055062774458</v>
      </c>
      <c r="M381" s="11">
        <f>((100 - L381) * (I381 * J381)) / 100</f>
        <v>19.609565767181476</v>
      </c>
      <c r="N381" s="1" t="s">
        <v>85</v>
      </c>
      <c r="O381" s="1"/>
      <c r="P381" s="1" t="s">
        <v>1</v>
      </c>
      <c r="Q381" s="1"/>
      <c r="R381" s="1"/>
      <c r="S381" s="1"/>
      <c r="T381" s="1"/>
      <c r="U381" s="1"/>
    </row>
    <row r="382" spans="1:21" ht="120" customHeight="1" x14ac:dyDescent="0.25">
      <c r="A382" s="3">
        <v>44204.828769490741</v>
      </c>
      <c r="B382" s="1">
        <v>51</v>
      </c>
      <c r="C382" s="1" t="s">
        <v>22</v>
      </c>
      <c r="D382" s="1" t="s">
        <v>78</v>
      </c>
      <c r="E382" s="4" t="s">
        <v>24</v>
      </c>
      <c r="F382" s="4">
        <v>9</v>
      </c>
      <c r="G382" s="4">
        <v>10</v>
      </c>
      <c r="H382" s="4">
        <v>9</v>
      </c>
      <c r="I382" s="9">
        <f>SUM(F382:H382) / 3</f>
        <v>9.3333333333333339</v>
      </c>
      <c r="J382" s="9">
        <v>3.4148813634356188</v>
      </c>
      <c r="K382" s="12">
        <f>I382 * J382</f>
        <v>31.872226058732444</v>
      </c>
      <c r="L382" s="12">
        <v>37.187310832570688</v>
      </c>
      <c r="M382" s="11">
        <f>((100 - L382) * (I382 * J382)) / 100</f>
        <v>20.019802285012016</v>
      </c>
      <c r="N382" s="1" t="s">
        <v>79</v>
      </c>
      <c r="O382" s="1"/>
      <c r="P382" s="1" t="s">
        <v>1</v>
      </c>
      <c r="Q382" s="1"/>
      <c r="R382" s="1"/>
      <c r="S382" s="1"/>
      <c r="T382" s="1"/>
      <c r="U382" s="1"/>
    </row>
    <row r="383" spans="1:21" ht="120" customHeight="1" x14ac:dyDescent="0.25">
      <c r="A383" s="3">
        <v>44204.828771134256</v>
      </c>
      <c r="B383" s="1">
        <v>162</v>
      </c>
      <c r="C383" s="1" t="s">
        <v>130</v>
      </c>
      <c r="D383" s="1" t="s">
        <v>86</v>
      </c>
      <c r="E383" s="4" t="s">
        <v>29</v>
      </c>
      <c r="F383" s="4">
        <v>10</v>
      </c>
      <c r="G383" s="4">
        <v>6</v>
      </c>
      <c r="H383" s="4">
        <v>10</v>
      </c>
      <c r="I383" s="9">
        <f>SUM(F383:H383) / 3</f>
        <v>8.6666666666666661</v>
      </c>
      <c r="J383" s="9">
        <v>3.5563574486883609</v>
      </c>
      <c r="K383" s="10">
        <f>I383 * J383</f>
        <v>30.821764555299126</v>
      </c>
      <c r="L383" s="12">
        <v>39.254747283905324</v>
      </c>
      <c r="M383" s="11">
        <f>((100 - L383) * (I383 * J383)) / 100</f>
        <v>18.722758770676148</v>
      </c>
      <c r="N383" s="1" t="s">
        <v>87</v>
      </c>
      <c r="O383" s="1"/>
      <c r="P383" s="1" t="s">
        <v>1</v>
      </c>
      <c r="Q383" s="1"/>
      <c r="R383" s="1"/>
      <c r="S383" s="1"/>
      <c r="T383" s="1"/>
      <c r="U383" s="1"/>
    </row>
    <row r="384" spans="1:21" ht="120" customHeight="1" x14ac:dyDescent="0.25">
      <c r="A384" s="3">
        <v>44204.828771643515</v>
      </c>
      <c r="B384" s="1">
        <v>202</v>
      </c>
      <c r="C384" s="1" t="s">
        <v>130</v>
      </c>
      <c r="D384" s="1" t="s">
        <v>126</v>
      </c>
      <c r="E384" s="4" t="s">
        <v>29</v>
      </c>
      <c r="F384" s="4">
        <v>10</v>
      </c>
      <c r="G384" s="4">
        <v>6</v>
      </c>
      <c r="H384" s="4">
        <v>10</v>
      </c>
      <c r="I384" s="9">
        <f>SUM(F384:H384) / 3</f>
        <v>8.6666666666666661</v>
      </c>
      <c r="J384" s="9">
        <v>3.5428400629796011</v>
      </c>
      <c r="K384" s="10">
        <f>I384 * J384</f>
        <v>30.70461387915654</v>
      </c>
      <c r="L384" s="11">
        <v>29.618576385513254</v>
      </c>
      <c r="M384" s="11">
        <f>((100 - L384) * (I384 * J384)) / 100</f>
        <v>21.610344363481659</v>
      </c>
      <c r="N384" s="1" t="s">
        <v>127</v>
      </c>
      <c r="O384" s="1"/>
      <c r="P384" s="1" t="s">
        <v>1</v>
      </c>
      <c r="Q384" s="1"/>
      <c r="R384" s="1"/>
      <c r="S384" s="1"/>
      <c r="T384" s="1"/>
      <c r="U384" s="1"/>
    </row>
    <row r="385" spans="1:21" ht="120" customHeight="1" x14ac:dyDescent="0.25">
      <c r="A385" s="3">
        <v>44204.828772245368</v>
      </c>
      <c r="B385" s="1">
        <v>245</v>
      </c>
      <c r="C385" s="1" t="s">
        <v>131</v>
      </c>
      <c r="D385" s="1" t="s">
        <v>68</v>
      </c>
      <c r="E385" s="4" t="s">
        <v>24</v>
      </c>
      <c r="F385" s="4">
        <v>9</v>
      </c>
      <c r="G385" s="4">
        <v>10</v>
      </c>
      <c r="H385" s="4">
        <v>9</v>
      </c>
      <c r="I385" s="9">
        <f>SUM(F385:H385) / 3</f>
        <v>9.3333333333333339</v>
      </c>
      <c r="J385" s="9">
        <v>3.2746307108478758</v>
      </c>
      <c r="K385" s="12">
        <f>I385 * J385</f>
        <v>30.563219967913511</v>
      </c>
      <c r="L385" s="11">
        <v>28.554609489776311</v>
      </c>
      <c r="M385" s="11">
        <f>((100 - L385) * (I385 * J385)) / 100</f>
        <v>21.836011858574469</v>
      </c>
      <c r="N385" s="1" t="s">
        <v>69</v>
      </c>
      <c r="O385" s="1"/>
      <c r="P385" s="1" t="s">
        <v>1</v>
      </c>
      <c r="Q385" s="1"/>
      <c r="R385" s="1"/>
      <c r="S385" s="1"/>
      <c r="T385" s="1"/>
      <c r="U385" s="1"/>
    </row>
    <row r="386" spans="1:21" ht="120" customHeight="1" x14ac:dyDescent="0.25">
      <c r="A386" s="3">
        <v>44204.828776689814</v>
      </c>
      <c r="B386" s="1">
        <v>507</v>
      </c>
      <c r="C386" s="1" t="s">
        <v>133</v>
      </c>
      <c r="D386" s="1" t="s">
        <v>126</v>
      </c>
      <c r="E386" s="4" t="s">
        <v>24</v>
      </c>
      <c r="F386" s="4">
        <v>9</v>
      </c>
      <c r="G386" s="4">
        <v>10</v>
      </c>
      <c r="H386" s="4">
        <v>9</v>
      </c>
      <c r="I386" s="9">
        <f>SUM(F386:H386) / 3</f>
        <v>9.3333333333333339</v>
      </c>
      <c r="J386" s="9">
        <v>3.2746307108478758</v>
      </c>
      <c r="K386" s="12">
        <f>I386 * J386</f>
        <v>30.563219967913511</v>
      </c>
      <c r="L386" s="11">
        <v>29.618576385513254</v>
      </c>
      <c r="M386" s="11">
        <f>((100 - L386) * (I386 * J386)) / 100</f>
        <v>21.510829315844607</v>
      </c>
      <c r="N386" s="1" t="s">
        <v>127</v>
      </c>
      <c r="O386" s="1"/>
      <c r="P386" s="1" t="s">
        <v>1</v>
      </c>
      <c r="Q386" s="1"/>
      <c r="R386" s="1"/>
      <c r="S386" s="1"/>
      <c r="T386" s="1"/>
      <c r="U386" s="1"/>
    </row>
    <row r="387" spans="1:21" ht="120" customHeight="1" x14ac:dyDescent="0.25">
      <c r="A387" s="3">
        <v>44204.828777812501</v>
      </c>
      <c r="B387" s="1">
        <v>597</v>
      </c>
      <c r="C387" s="1" t="s">
        <v>134</v>
      </c>
      <c r="D387" s="1" t="s">
        <v>114</v>
      </c>
      <c r="E387" s="4" t="s">
        <v>24</v>
      </c>
      <c r="F387" s="4">
        <v>9</v>
      </c>
      <c r="G387" s="4">
        <v>10</v>
      </c>
      <c r="H387" s="4">
        <v>9</v>
      </c>
      <c r="I387" s="9">
        <f>SUM(F387:H387) / 3</f>
        <v>9.3333333333333339</v>
      </c>
      <c r="J387" s="9">
        <v>3.2746307108478758</v>
      </c>
      <c r="K387" s="12">
        <f>I387 * J387</f>
        <v>30.563219967913511</v>
      </c>
      <c r="L387" s="11">
        <v>28.087406092438606</v>
      </c>
      <c r="M387" s="11">
        <f>((100 - L387) * (I387 * J387)) / 100</f>
        <v>21.978804260600359</v>
      </c>
      <c r="N387" s="1" t="s">
        <v>115</v>
      </c>
      <c r="O387" s="1"/>
      <c r="P387" s="1" t="s">
        <v>1</v>
      </c>
      <c r="Q387" s="1"/>
      <c r="R387" s="1"/>
      <c r="S387" s="1"/>
      <c r="T387" s="1"/>
      <c r="U387" s="1"/>
    </row>
    <row r="388" spans="1:21" ht="120" customHeight="1" x14ac:dyDescent="0.25">
      <c r="A388" s="3">
        <v>44204.828769444444</v>
      </c>
      <c r="B388" s="1">
        <v>49</v>
      </c>
      <c r="C388" s="1" t="s">
        <v>22</v>
      </c>
      <c r="D388" s="1" t="s">
        <v>76</v>
      </c>
      <c r="E388" s="4" t="s">
        <v>24</v>
      </c>
      <c r="F388" s="4">
        <v>9</v>
      </c>
      <c r="G388" s="4">
        <v>10</v>
      </c>
      <c r="H388" s="4">
        <v>9</v>
      </c>
      <c r="I388" s="9">
        <f>SUM(F388:H388) / 3</f>
        <v>9.3333333333333339</v>
      </c>
      <c r="J388" s="9">
        <v>3.182336252703815</v>
      </c>
      <c r="K388" s="12">
        <f>I388 * J388</f>
        <v>29.701805025235608</v>
      </c>
      <c r="L388" s="12">
        <v>40.643579423924869</v>
      </c>
      <c r="M388" s="11">
        <f>((100 - L388) * (I388 * J388)) / 100</f>
        <v>17.629928309464663</v>
      </c>
      <c r="N388" s="1" t="s">
        <v>77</v>
      </c>
      <c r="O388" s="1"/>
      <c r="P388" s="1" t="s">
        <v>1</v>
      </c>
      <c r="Q388" s="1"/>
      <c r="R388" s="1"/>
      <c r="S388" s="1"/>
      <c r="T388" s="1"/>
      <c r="U388" s="1"/>
    </row>
    <row r="389" spans="1:21" ht="120" customHeight="1" x14ac:dyDescent="0.25">
      <c r="A389" s="3">
        <v>44204.828769513886</v>
      </c>
      <c r="B389" s="1">
        <v>52</v>
      </c>
      <c r="C389" s="1" t="s">
        <v>22</v>
      </c>
      <c r="D389" s="1" t="s">
        <v>78</v>
      </c>
      <c r="E389" s="4" t="s">
        <v>29</v>
      </c>
      <c r="F389" s="4">
        <v>10</v>
      </c>
      <c r="G389" s="4">
        <v>6</v>
      </c>
      <c r="H389" s="4">
        <v>10</v>
      </c>
      <c r="I389" s="9">
        <f>SUM(F389:H389) / 3</f>
        <v>8.6666666666666661</v>
      </c>
      <c r="J389" s="9">
        <v>3.4148813634356188</v>
      </c>
      <c r="K389" s="12">
        <f>I389 * J389</f>
        <v>29.595638483108694</v>
      </c>
      <c r="L389" s="12">
        <v>37.187310832570688</v>
      </c>
      <c r="M389" s="11">
        <f>((100 - L389) * (I389 * J389)) / 100</f>
        <v>18.589816407511154</v>
      </c>
      <c r="N389" s="1" t="s">
        <v>79</v>
      </c>
      <c r="O389" s="1"/>
      <c r="P389" s="1" t="s">
        <v>1</v>
      </c>
      <c r="Q389" s="1"/>
      <c r="R389" s="1"/>
      <c r="S389" s="1"/>
      <c r="T389" s="1"/>
      <c r="U389" s="1"/>
    </row>
    <row r="390" spans="1:21" ht="120" customHeight="1" x14ac:dyDescent="0.25">
      <c r="A390" s="3">
        <v>44204.828770358799</v>
      </c>
      <c r="B390" s="1">
        <v>111</v>
      </c>
      <c r="C390" s="1" t="s">
        <v>130</v>
      </c>
      <c r="D390" s="1" t="s">
        <v>36</v>
      </c>
      <c r="E390" s="4" t="s">
        <v>24</v>
      </c>
      <c r="F390" s="4">
        <v>9</v>
      </c>
      <c r="G390" s="4">
        <v>10</v>
      </c>
      <c r="H390" s="4">
        <v>9</v>
      </c>
      <c r="I390" s="9">
        <f>SUM(F390:H390) / 3</f>
        <v>9.3333333333333339</v>
      </c>
      <c r="J390" s="9">
        <v>3.1016908173462374</v>
      </c>
      <c r="K390" s="12">
        <f>I390 * J390</f>
        <v>28.949114295231553</v>
      </c>
      <c r="L390" s="12">
        <v>43.583243301865267</v>
      </c>
      <c r="M390" s="11">
        <f>((100 - L390) * (I390 * J390)) / 100</f>
        <v>16.332151378205726</v>
      </c>
      <c r="N390" s="1" t="s">
        <v>37</v>
      </c>
      <c r="O390" s="1"/>
      <c r="P390" s="1" t="s">
        <v>1</v>
      </c>
      <c r="Q390" s="1"/>
      <c r="R390" s="1"/>
      <c r="S390" s="1"/>
      <c r="T390" s="1"/>
      <c r="U390" s="1"/>
    </row>
    <row r="391" spans="1:21" ht="120" customHeight="1" x14ac:dyDescent="0.25">
      <c r="A391" s="3">
        <v>44204.828771400462</v>
      </c>
      <c r="B391" s="1">
        <v>183</v>
      </c>
      <c r="C391" s="1" t="s">
        <v>130</v>
      </c>
      <c r="D391" s="1" t="s">
        <v>108</v>
      </c>
      <c r="E391" s="4" t="s">
        <v>24</v>
      </c>
      <c r="F391" s="4">
        <v>9</v>
      </c>
      <c r="G391" s="4">
        <v>10</v>
      </c>
      <c r="H391" s="4">
        <v>9</v>
      </c>
      <c r="I391" s="9">
        <f>SUM(F391:H391) / 3</f>
        <v>9.3333333333333339</v>
      </c>
      <c r="J391" s="9">
        <v>3.0632795705595535</v>
      </c>
      <c r="K391" s="12">
        <f>I391 * J391</f>
        <v>28.590609325222502</v>
      </c>
      <c r="L391" s="11">
        <v>22.944670103333955</v>
      </c>
      <c r="M391" s="11">
        <f>((100 - L391) * (I391 * J391)) / 100</f>
        <v>22.030588335017168</v>
      </c>
      <c r="N391" s="1" t="s">
        <v>109</v>
      </c>
      <c r="O391" s="1"/>
      <c r="P391" s="1" t="s">
        <v>1</v>
      </c>
      <c r="Q391" s="1"/>
      <c r="R391" s="1"/>
      <c r="S391" s="1"/>
      <c r="T391" s="1"/>
      <c r="U391" s="1"/>
    </row>
    <row r="392" spans="1:21" ht="120" customHeight="1" x14ac:dyDescent="0.25">
      <c r="A392" s="3">
        <v>44204.8287709375</v>
      </c>
      <c r="B392" s="1">
        <v>147</v>
      </c>
      <c r="C392" s="1" t="s">
        <v>130</v>
      </c>
      <c r="D392" s="1" t="s">
        <v>72</v>
      </c>
      <c r="E392" s="4" t="s">
        <v>24</v>
      </c>
      <c r="F392" s="4">
        <v>9</v>
      </c>
      <c r="G392" s="4">
        <v>10</v>
      </c>
      <c r="H392" s="4">
        <v>9</v>
      </c>
      <c r="I392" s="9">
        <f>SUM(F392:H392) / 3</f>
        <v>9.3333333333333339</v>
      </c>
      <c r="J392" s="9">
        <v>3.0519636876473402</v>
      </c>
      <c r="K392" s="12">
        <f>I392 * J392</f>
        <v>28.484994418041843</v>
      </c>
      <c r="L392" s="12">
        <v>31.664204106152845</v>
      </c>
      <c r="M392" s="11">
        <f>((100 - L392) * (I392 * J392)) / 100</f>
        <v>19.465447645886826</v>
      </c>
      <c r="N392" s="1" t="s">
        <v>73</v>
      </c>
      <c r="O392" s="1"/>
      <c r="P392" s="1" t="s">
        <v>1</v>
      </c>
      <c r="Q392" s="1"/>
      <c r="R392" s="1"/>
      <c r="S392" s="1"/>
      <c r="T392" s="1"/>
      <c r="U392" s="1"/>
    </row>
    <row r="393" spans="1:21" ht="120" customHeight="1" x14ac:dyDescent="0.25">
      <c r="A393" s="3">
        <v>44204.828770972221</v>
      </c>
      <c r="B393" s="1">
        <v>149</v>
      </c>
      <c r="C393" s="1" t="s">
        <v>130</v>
      </c>
      <c r="D393" s="1" t="s">
        <v>74</v>
      </c>
      <c r="E393" s="4" t="s">
        <v>24</v>
      </c>
      <c r="F393" s="4">
        <v>9</v>
      </c>
      <c r="G393" s="4">
        <v>10</v>
      </c>
      <c r="H393" s="4">
        <v>9</v>
      </c>
      <c r="I393" s="9">
        <f>SUM(F393:H393) / 3</f>
        <v>9.3333333333333339</v>
      </c>
      <c r="J393" s="9">
        <v>3.0519636876473402</v>
      </c>
      <c r="K393" s="12">
        <f>I393 * J393</f>
        <v>28.484994418041843</v>
      </c>
      <c r="L393" s="12">
        <v>37.58293852922646</v>
      </c>
      <c r="M393" s="11">
        <f>((100 - L393) * (I393 * J393)) / 100</f>
        <v>17.779496475855591</v>
      </c>
      <c r="N393" s="1" t="s">
        <v>75</v>
      </c>
      <c r="O393" s="1"/>
      <c r="P393" s="1" t="s">
        <v>1</v>
      </c>
      <c r="Q393" s="1"/>
      <c r="R393" s="1"/>
      <c r="S393" s="1"/>
      <c r="T393" s="1"/>
      <c r="U393" s="1"/>
    </row>
    <row r="394" spans="1:21" ht="120" customHeight="1" x14ac:dyDescent="0.25">
      <c r="A394" s="3">
        <v>44204.828772256944</v>
      </c>
      <c r="B394" s="1">
        <v>246</v>
      </c>
      <c r="C394" s="1" t="s">
        <v>131</v>
      </c>
      <c r="D394" s="1" t="s">
        <v>68</v>
      </c>
      <c r="E394" s="4" t="s">
        <v>29</v>
      </c>
      <c r="F394" s="4">
        <v>10</v>
      </c>
      <c r="G394" s="4">
        <v>6</v>
      </c>
      <c r="H394" s="4">
        <v>10</v>
      </c>
      <c r="I394" s="9">
        <f>SUM(F394:H394) / 3</f>
        <v>8.6666666666666661</v>
      </c>
      <c r="J394" s="9">
        <v>3.2746307108478758</v>
      </c>
      <c r="K394" s="12">
        <f>I394 * J394</f>
        <v>28.380132827348255</v>
      </c>
      <c r="L394" s="11">
        <v>28.554609489776311</v>
      </c>
      <c r="M394" s="11">
        <f>((100 - L394) * (I394 * J394)) / 100</f>
        <v>20.276296725819147</v>
      </c>
      <c r="N394" s="1" t="s">
        <v>69</v>
      </c>
      <c r="O394" s="1"/>
      <c r="P394" s="1" t="s">
        <v>1</v>
      </c>
      <c r="Q394" s="1"/>
      <c r="R394" s="1"/>
      <c r="S394" s="1"/>
      <c r="T394" s="1"/>
      <c r="U394" s="1"/>
    </row>
    <row r="395" spans="1:21" ht="120" customHeight="1" x14ac:dyDescent="0.25">
      <c r="A395" s="3">
        <v>44204.82877670139</v>
      </c>
      <c r="B395" s="1">
        <v>508</v>
      </c>
      <c r="C395" s="1" t="s">
        <v>133</v>
      </c>
      <c r="D395" s="1" t="s">
        <v>126</v>
      </c>
      <c r="E395" s="4" t="s">
        <v>29</v>
      </c>
      <c r="F395" s="4">
        <v>10</v>
      </c>
      <c r="G395" s="4">
        <v>6</v>
      </c>
      <c r="H395" s="4">
        <v>10</v>
      </c>
      <c r="I395" s="9">
        <f>SUM(F395:H395) / 3</f>
        <v>8.6666666666666661</v>
      </c>
      <c r="J395" s="9">
        <v>3.2746307108478758</v>
      </c>
      <c r="K395" s="12">
        <f>I395 * J395</f>
        <v>28.380132827348255</v>
      </c>
      <c r="L395" s="11">
        <v>29.618576385513254</v>
      </c>
      <c r="M395" s="11">
        <f>((100 - L395) * (I395 * J395)) / 100</f>
        <v>19.974341507569992</v>
      </c>
      <c r="N395" s="1" t="s">
        <v>127</v>
      </c>
      <c r="O395" s="1"/>
      <c r="P395" s="1" t="s">
        <v>1</v>
      </c>
      <c r="Q395" s="1"/>
      <c r="R395" s="1"/>
      <c r="S395" s="1"/>
      <c r="T395" s="1"/>
      <c r="U395" s="1"/>
    </row>
    <row r="396" spans="1:21" ht="120" customHeight="1" x14ac:dyDescent="0.25">
      <c r="A396" s="3">
        <v>44204.828777824077</v>
      </c>
      <c r="B396" s="1">
        <v>598</v>
      </c>
      <c r="C396" s="1" t="s">
        <v>134</v>
      </c>
      <c r="D396" s="1" t="s">
        <v>114</v>
      </c>
      <c r="E396" s="4" t="s">
        <v>29</v>
      </c>
      <c r="F396" s="4">
        <v>10</v>
      </c>
      <c r="G396" s="4">
        <v>6</v>
      </c>
      <c r="H396" s="4">
        <v>10</v>
      </c>
      <c r="I396" s="9">
        <f>SUM(F396:H396) / 3</f>
        <v>8.6666666666666661</v>
      </c>
      <c r="J396" s="9">
        <v>3.2746307108478758</v>
      </c>
      <c r="K396" s="12">
        <f>I396 * J396</f>
        <v>28.380132827348255</v>
      </c>
      <c r="L396" s="11">
        <v>28.087406092438606</v>
      </c>
      <c r="M396" s="11">
        <f>((100 - L396) * (I396 * J396)) / 100</f>
        <v>20.408889670557471</v>
      </c>
      <c r="N396" s="1" t="s">
        <v>115</v>
      </c>
      <c r="O396" s="1"/>
      <c r="P396" s="1" t="s">
        <v>1</v>
      </c>
      <c r="Q396" s="1"/>
      <c r="R396" s="1"/>
      <c r="S396" s="1"/>
      <c r="T396" s="1"/>
      <c r="U396" s="1"/>
    </row>
    <row r="397" spans="1:21" ht="120" customHeight="1" x14ac:dyDescent="0.25">
      <c r="A397" s="3">
        <v>44204.828769467589</v>
      </c>
      <c r="B397" s="1">
        <v>50</v>
      </c>
      <c r="C397" s="1" t="s">
        <v>22</v>
      </c>
      <c r="D397" s="1" t="s">
        <v>76</v>
      </c>
      <c r="E397" s="4" t="s">
        <v>29</v>
      </c>
      <c r="F397" s="4">
        <v>10</v>
      </c>
      <c r="G397" s="4">
        <v>6</v>
      </c>
      <c r="H397" s="4">
        <v>10</v>
      </c>
      <c r="I397" s="9">
        <f>SUM(F397:H397) / 3</f>
        <v>8.6666666666666661</v>
      </c>
      <c r="J397" s="9">
        <v>3.182336252703815</v>
      </c>
      <c r="K397" s="12">
        <f>I397 * J397</f>
        <v>27.580247523433062</v>
      </c>
      <c r="L397" s="12">
        <v>40.643579423924869</v>
      </c>
      <c r="M397" s="11">
        <f>((100 - L397) * (I397 * J397)) / 100</f>
        <v>16.370647715931472</v>
      </c>
      <c r="N397" s="1" t="s">
        <v>77</v>
      </c>
      <c r="O397" s="1"/>
      <c r="P397" s="1" t="s">
        <v>1</v>
      </c>
      <c r="Q397" s="1"/>
      <c r="R397" s="1"/>
      <c r="S397" s="1"/>
      <c r="T397" s="1"/>
      <c r="U397" s="1"/>
    </row>
    <row r="398" spans="1:21" ht="120" customHeight="1" x14ac:dyDescent="0.25">
      <c r="A398" s="3">
        <v>44204.82877521991</v>
      </c>
      <c r="B398" s="1">
        <v>403</v>
      </c>
      <c r="C398" s="1" t="s">
        <v>132</v>
      </c>
      <c r="D398" s="1" t="s">
        <v>124</v>
      </c>
      <c r="E398" s="4" t="s">
        <v>24</v>
      </c>
      <c r="F398" s="4">
        <v>9</v>
      </c>
      <c r="G398" s="4">
        <v>10</v>
      </c>
      <c r="H398" s="4">
        <v>9</v>
      </c>
      <c r="I398" s="9">
        <f>SUM(F398:H398) / 3</f>
        <v>9.3333333333333339</v>
      </c>
      <c r="J398" s="9">
        <v>2.941418703666856</v>
      </c>
      <c r="K398" s="12">
        <f>I398 * J398</f>
        <v>27.453241234223992</v>
      </c>
      <c r="L398" s="12">
        <v>53.487174105777292</v>
      </c>
      <c r="M398" s="11">
        <f>((100 - L398) * (I398 * J398)) / 100</f>
        <v>12.769278297595562</v>
      </c>
      <c r="N398" s="1" t="s">
        <v>125</v>
      </c>
      <c r="O398" s="1"/>
      <c r="P398" s="1" t="s">
        <v>1</v>
      </c>
      <c r="Q398" s="1"/>
      <c r="R398" s="1"/>
      <c r="S398" s="1"/>
      <c r="T398" s="1"/>
      <c r="U398" s="1"/>
    </row>
    <row r="399" spans="1:21" ht="120" customHeight="1" x14ac:dyDescent="0.25">
      <c r="A399" s="3">
        <v>44204.828775266207</v>
      </c>
      <c r="B399" s="1">
        <v>405</v>
      </c>
      <c r="C399" s="1" t="s">
        <v>132</v>
      </c>
      <c r="D399" s="1" t="s">
        <v>126</v>
      </c>
      <c r="E399" s="4" t="s">
        <v>24</v>
      </c>
      <c r="F399" s="4">
        <v>9</v>
      </c>
      <c r="G399" s="4">
        <v>10</v>
      </c>
      <c r="H399" s="4">
        <v>9</v>
      </c>
      <c r="I399" s="9">
        <f>SUM(F399:H399) / 3</f>
        <v>9.3333333333333339</v>
      </c>
      <c r="J399" s="9">
        <v>2.941418703666856</v>
      </c>
      <c r="K399" s="12">
        <f>I399 * J399</f>
        <v>27.453241234223992</v>
      </c>
      <c r="L399" s="11">
        <v>29.618576385513254</v>
      </c>
      <c r="M399" s="11">
        <f>((100 - L399) * (I399 * J399)) / 100</f>
        <v>19.321982008966138</v>
      </c>
      <c r="N399" s="1" t="s">
        <v>127</v>
      </c>
      <c r="O399" s="1"/>
      <c r="P399" s="1" t="s">
        <v>1</v>
      </c>
      <c r="Q399" s="1"/>
      <c r="R399" s="1"/>
      <c r="S399" s="1"/>
      <c r="T399" s="1"/>
      <c r="U399" s="1"/>
    </row>
    <row r="400" spans="1:21" ht="120" customHeight="1" x14ac:dyDescent="0.25">
      <c r="A400" s="3">
        <v>44204.828769074076</v>
      </c>
      <c r="B400" s="1">
        <v>33</v>
      </c>
      <c r="C400" s="1" t="s">
        <v>22</v>
      </c>
      <c r="D400" s="1" t="s">
        <v>60</v>
      </c>
      <c r="E400" s="4" t="s">
        <v>24</v>
      </c>
      <c r="F400" s="4">
        <v>9</v>
      </c>
      <c r="G400" s="4">
        <v>10</v>
      </c>
      <c r="H400" s="4">
        <v>9</v>
      </c>
      <c r="I400" s="9">
        <f>SUM(F400:H400) / 3</f>
        <v>9.3333333333333339</v>
      </c>
      <c r="J400" s="9">
        <v>2.8966872895276681</v>
      </c>
      <c r="K400" s="12">
        <f>I400 * J400</f>
        <v>27.03574803559157</v>
      </c>
      <c r="L400" s="11">
        <v>28.808901075849811</v>
      </c>
      <c r="M400" s="11">
        <f>((100 - L400) * (I400 * J400)) / 100</f>
        <v>19.247046128901989</v>
      </c>
      <c r="N400" s="1" t="s">
        <v>61</v>
      </c>
      <c r="O400" s="1"/>
      <c r="P400" s="1" t="s">
        <v>1</v>
      </c>
      <c r="Q400" s="1"/>
      <c r="R400" s="1"/>
      <c r="S400" s="1"/>
      <c r="T400" s="1"/>
      <c r="U400" s="1"/>
    </row>
    <row r="401" spans="1:21" ht="120" customHeight="1" x14ac:dyDescent="0.25">
      <c r="A401" s="3">
        <v>44204.828772141205</v>
      </c>
      <c r="B401" s="1">
        <v>237</v>
      </c>
      <c r="C401" s="1" t="s">
        <v>131</v>
      </c>
      <c r="D401" s="1" t="s">
        <v>60</v>
      </c>
      <c r="E401" s="4" t="s">
        <v>24</v>
      </c>
      <c r="F401" s="4">
        <v>9</v>
      </c>
      <c r="G401" s="4">
        <v>10</v>
      </c>
      <c r="H401" s="4">
        <v>9</v>
      </c>
      <c r="I401" s="9">
        <f>SUM(F401:H401) / 3</f>
        <v>9.3333333333333339</v>
      </c>
      <c r="J401" s="9">
        <v>2.8966872895276681</v>
      </c>
      <c r="K401" s="12">
        <f>I401 * J401</f>
        <v>27.03574803559157</v>
      </c>
      <c r="L401" s="11">
        <v>28.808901075849811</v>
      </c>
      <c r="M401" s="11">
        <f>((100 - L401) * (I401 * J401)) / 100</f>
        <v>19.247046128901989</v>
      </c>
      <c r="N401" s="1" t="s">
        <v>61</v>
      </c>
      <c r="O401" s="1"/>
      <c r="P401" s="1" t="s">
        <v>1</v>
      </c>
      <c r="Q401" s="1"/>
      <c r="R401" s="1"/>
      <c r="S401" s="1"/>
      <c r="T401" s="1"/>
      <c r="U401" s="1"/>
    </row>
    <row r="402" spans="1:21" ht="120" customHeight="1" x14ac:dyDescent="0.25">
      <c r="A402" s="3">
        <v>44204.828770370368</v>
      </c>
      <c r="B402" s="1">
        <v>112</v>
      </c>
      <c r="C402" s="1" t="s">
        <v>130</v>
      </c>
      <c r="D402" s="1" t="s">
        <v>36</v>
      </c>
      <c r="E402" s="4" t="s">
        <v>29</v>
      </c>
      <c r="F402" s="4">
        <v>10</v>
      </c>
      <c r="G402" s="4">
        <v>6</v>
      </c>
      <c r="H402" s="4">
        <v>10</v>
      </c>
      <c r="I402" s="9">
        <f>SUM(F402:H402) / 3</f>
        <v>8.6666666666666661</v>
      </c>
      <c r="J402" s="9">
        <v>3.1016908173462374</v>
      </c>
      <c r="K402" s="12">
        <f>I402 * J402</f>
        <v>26.881320417000723</v>
      </c>
      <c r="L402" s="12">
        <v>43.583243301865267</v>
      </c>
      <c r="M402" s="11">
        <f>((100 - L402) * (I402 * J402)) / 100</f>
        <v>15.165569136905315</v>
      </c>
      <c r="N402" s="1" t="s">
        <v>37</v>
      </c>
      <c r="O402" s="1"/>
      <c r="P402" s="1" t="s">
        <v>1</v>
      </c>
      <c r="Q402" s="1"/>
      <c r="R402" s="1"/>
      <c r="S402" s="1"/>
      <c r="T402" s="1"/>
      <c r="U402" s="1"/>
    </row>
    <row r="403" spans="1:21" ht="120" customHeight="1" x14ac:dyDescent="0.25">
      <c r="A403" s="3">
        <v>44204.828770624998</v>
      </c>
      <c r="B403" s="1">
        <v>125</v>
      </c>
      <c r="C403" s="1" t="s">
        <v>130</v>
      </c>
      <c r="D403" s="1" t="s">
        <v>50</v>
      </c>
      <c r="E403" s="4" t="s">
        <v>24</v>
      </c>
      <c r="F403" s="4">
        <v>9</v>
      </c>
      <c r="G403" s="4">
        <v>10</v>
      </c>
      <c r="H403" s="4">
        <v>9</v>
      </c>
      <c r="I403" s="9">
        <f>SUM(F403:H403) / 3</f>
        <v>9.3333333333333339</v>
      </c>
      <c r="J403" s="9">
        <v>2.8559817601526127</v>
      </c>
      <c r="K403" s="12">
        <f>I403 * J403</f>
        <v>26.655829761424386</v>
      </c>
      <c r="L403" s="11">
        <v>24.381945647045395</v>
      </c>
      <c r="M403" s="11">
        <f>((100 - L403) * (I403 * J403)) / 100</f>
        <v>20.156619837224941</v>
      </c>
      <c r="N403" s="1" t="s">
        <v>51</v>
      </c>
      <c r="O403" s="1"/>
      <c r="P403" s="1" t="s">
        <v>1</v>
      </c>
      <c r="Q403" s="1"/>
      <c r="R403" s="1"/>
      <c r="S403" s="1"/>
      <c r="T403" s="1"/>
      <c r="U403" s="1"/>
    </row>
    <row r="404" spans="1:21" ht="120" customHeight="1" x14ac:dyDescent="0.25">
      <c r="A404" s="3">
        <v>44204.828771412038</v>
      </c>
      <c r="B404" s="1">
        <v>184</v>
      </c>
      <c r="C404" s="1" t="s">
        <v>130</v>
      </c>
      <c r="D404" s="1" t="s">
        <v>108</v>
      </c>
      <c r="E404" s="4" t="s">
        <v>29</v>
      </c>
      <c r="F404" s="4">
        <v>10</v>
      </c>
      <c r="G404" s="4">
        <v>6</v>
      </c>
      <c r="H404" s="4">
        <v>10</v>
      </c>
      <c r="I404" s="9">
        <f>SUM(F404:H404) / 3</f>
        <v>8.6666666666666661</v>
      </c>
      <c r="J404" s="9">
        <v>3.0632795705595535</v>
      </c>
      <c r="K404" s="12">
        <f>I404 * J404</f>
        <v>26.548422944849463</v>
      </c>
      <c r="L404" s="11">
        <v>22.944670103333955</v>
      </c>
      <c r="M404" s="11">
        <f>((100 - L404) * (I404 * J404)) / 100</f>
        <v>20.456974882515937</v>
      </c>
      <c r="N404" s="1" t="s">
        <v>109</v>
      </c>
      <c r="O404" s="1"/>
      <c r="P404" s="1" t="s">
        <v>1</v>
      </c>
      <c r="Q404" s="1"/>
      <c r="R404" s="1"/>
      <c r="S404" s="1"/>
      <c r="T404" s="1"/>
      <c r="U404" s="1"/>
    </row>
    <row r="405" spans="1:21" ht="120" customHeight="1" x14ac:dyDescent="0.25">
      <c r="A405" s="3">
        <v>44204.828770960645</v>
      </c>
      <c r="B405" s="1">
        <v>148</v>
      </c>
      <c r="C405" s="1" t="s">
        <v>130</v>
      </c>
      <c r="D405" s="1" t="s">
        <v>72</v>
      </c>
      <c r="E405" s="4" t="s">
        <v>29</v>
      </c>
      <c r="F405" s="4">
        <v>10</v>
      </c>
      <c r="G405" s="4">
        <v>6</v>
      </c>
      <c r="H405" s="4">
        <v>10</v>
      </c>
      <c r="I405" s="9">
        <f>SUM(F405:H405) / 3</f>
        <v>8.6666666666666661</v>
      </c>
      <c r="J405" s="9">
        <v>3.0519636876473402</v>
      </c>
      <c r="K405" s="12">
        <f>I405 * J405</f>
        <v>26.450351959610281</v>
      </c>
      <c r="L405" s="12">
        <v>31.664204106152845</v>
      </c>
      <c r="M405" s="11">
        <f>((100 - L405) * (I405 * J405)) / 100</f>
        <v>18.075058528323481</v>
      </c>
      <c r="N405" s="1" t="s">
        <v>73</v>
      </c>
      <c r="O405" s="1"/>
      <c r="P405" s="1" t="s">
        <v>1</v>
      </c>
      <c r="Q405" s="1"/>
      <c r="R405" s="1"/>
      <c r="S405" s="1"/>
      <c r="T405" s="1"/>
      <c r="U405" s="1"/>
    </row>
    <row r="406" spans="1:21" ht="120" customHeight="1" x14ac:dyDescent="0.25">
      <c r="A406" s="3">
        <v>44204.828770983797</v>
      </c>
      <c r="B406" s="1">
        <v>150</v>
      </c>
      <c r="C406" s="1" t="s">
        <v>130</v>
      </c>
      <c r="D406" s="1" t="s">
        <v>74</v>
      </c>
      <c r="E406" s="4" t="s">
        <v>29</v>
      </c>
      <c r="F406" s="4">
        <v>10</v>
      </c>
      <c r="G406" s="4">
        <v>6</v>
      </c>
      <c r="H406" s="4">
        <v>10</v>
      </c>
      <c r="I406" s="9">
        <f>SUM(F406:H406) / 3</f>
        <v>8.6666666666666661</v>
      </c>
      <c r="J406" s="9">
        <v>3.0519636876473402</v>
      </c>
      <c r="K406" s="12">
        <f>I406 * J406</f>
        <v>26.450351959610281</v>
      </c>
      <c r="L406" s="12">
        <v>37.58293852922646</v>
      </c>
      <c r="M406" s="11">
        <f>((100 - L406) * (I406 * J406)) / 100</f>
        <v>16.5095324418659</v>
      </c>
      <c r="N406" s="1" t="s">
        <v>75</v>
      </c>
      <c r="O406" s="1"/>
      <c r="P406" s="1" t="s">
        <v>1</v>
      </c>
      <c r="Q406" s="1"/>
      <c r="R406" s="1"/>
      <c r="S406" s="1"/>
      <c r="T406" s="1"/>
      <c r="U406" s="1"/>
    </row>
    <row r="407" spans="1:21" ht="120" customHeight="1" x14ac:dyDescent="0.25">
      <c r="A407" s="3">
        <v>44204.828777719908</v>
      </c>
      <c r="B407" s="1">
        <v>589</v>
      </c>
      <c r="C407" s="1" t="s">
        <v>134</v>
      </c>
      <c r="D407" s="1" t="s">
        <v>106</v>
      </c>
      <c r="E407" s="4" t="s">
        <v>24</v>
      </c>
      <c r="F407" s="4">
        <v>9</v>
      </c>
      <c r="G407" s="4">
        <v>10</v>
      </c>
      <c r="H407" s="4">
        <v>9</v>
      </c>
      <c r="I407" s="9">
        <f>SUM(F407:H407) / 3</f>
        <v>9.3333333333333339</v>
      </c>
      <c r="J407" s="9">
        <v>2.8206133670187836</v>
      </c>
      <c r="K407" s="12">
        <f>I407 * J407</f>
        <v>26.325724758841982</v>
      </c>
      <c r="L407" s="12">
        <v>33.131955533523616</v>
      </c>
      <c r="M407" s="11">
        <f>((100 - L407) * (I407 * J407)) / 100</f>
        <v>17.603497337864642</v>
      </c>
      <c r="N407" s="1" t="s">
        <v>107</v>
      </c>
      <c r="O407" s="1"/>
      <c r="P407" s="1" t="s">
        <v>1</v>
      </c>
      <c r="Q407" s="1"/>
      <c r="R407" s="1"/>
      <c r="S407" s="1"/>
      <c r="T407" s="1"/>
      <c r="U407" s="1"/>
    </row>
    <row r="408" spans="1:21" ht="120" customHeight="1" x14ac:dyDescent="0.25">
      <c r="A408" s="3">
        <v>44204.828777743052</v>
      </c>
      <c r="B408" s="1">
        <v>591</v>
      </c>
      <c r="C408" s="1" t="s">
        <v>134</v>
      </c>
      <c r="D408" s="1" t="s">
        <v>108</v>
      </c>
      <c r="E408" s="4" t="s">
        <v>24</v>
      </c>
      <c r="F408" s="4">
        <v>9</v>
      </c>
      <c r="G408" s="4">
        <v>10</v>
      </c>
      <c r="H408" s="4">
        <v>9</v>
      </c>
      <c r="I408" s="9">
        <f>SUM(F408:H408) / 3</f>
        <v>9.3333333333333339</v>
      </c>
      <c r="J408" s="9">
        <v>2.8206133670187836</v>
      </c>
      <c r="K408" s="12">
        <f>I408 * J408</f>
        <v>26.325724758841982</v>
      </c>
      <c r="L408" s="11">
        <v>22.944670103333955</v>
      </c>
      <c r="M408" s="11">
        <f>((100 - L408) * (I408 * J408)) / 100</f>
        <v>20.285374060613982</v>
      </c>
      <c r="N408" s="1" t="s">
        <v>109</v>
      </c>
      <c r="O408" s="1"/>
      <c r="P408" s="1" t="s">
        <v>1</v>
      </c>
      <c r="Q408" s="1"/>
      <c r="R408" s="1"/>
      <c r="S408" s="1"/>
      <c r="T408" s="1"/>
      <c r="U408" s="1"/>
    </row>
    <row r="409" spans="1:21" ht="120" customHeight="1" x14ac:dyDescent="0.25">
      <c r="A409" s="3">
        <v>44204.828775243055</v>
      </c>
      <c r="B409" s="1">
        <v>404</v>
      </c>
      <c r="C409" s="1" t="s">
        <v>132</v>
      </c>
      <c r="D409" s="1" t="s">
        <v>124</v>
      </c>
      <c r="E409" s="4" t="s">
        <v>29</v>
      </c>
      <c r="F409" s="4">
        <v>10</v>
      </c>
      <c r="G409" s="4">
        <v>6</v>
      </c>
      <c r="H409" s="4">
        <v>10</v>
      </c>
      <c r="I409" s="9">
        <f>SUM(F409:H409) / 3</f>
        <v>8.6666666666666661</v>
      </c>
      <c r="J409" s="9">
        <v>2.941418703666856</v>
      </c>
      <c r="K409" s="12">
        <f>I409 * J409</f>
        <v>25.492295431779418</v>
      </c>
      <c r="L409" s="12">
        <v>53.487174105777292</v>
      </c>
      <c r="M409" s="11">
        <f>((100 - L409) * (I409 * J409)) / 100</f>
        <v>11.85718699062445</v>
      </c>
      <c r="N409" s="1" t="s">
        <v>125</v>
      </c>
      <c r="O409" s="1"/>
      <c r="P409" s="1" t="s">
        <v>1</v>
      </c>
      <c r="Q409" s="1"/>
      <c r="R409" s="1"/>
      <c r="S409" s="1"/>
      <c r="T409" s="1"/>
      <c r="U409" s="1"/>
    </row>
    <row r="410" spans="1:21" ht="120" customHeight="1" x14ac:dyDescent="0.25">
      <c r="A410" s="3">
        <v>44204.828775289352</v>
      </c>
      <c r="B410" s="1">
        <v>406</v>
      </c>
      <c r="C410" s="1" t="s">
        <v>132</v>
      </c>
      <c r="D410" s="1" t="s">
        <v>126</v>
      </c>
      <c r="E410" s="4" t="s">
        <v>29</v>
      </c>
      <c r="F410" s="4">
        <v>10</v>
      </c>
      <c r="G410" s="4">
        <v>6</v>
      </c>
      <c r="H410" s="4">
        <v>10</v>
      </c>
      <c r="I410" s="9">
        <f>SUM(F410:H410) / 3</f>
        <v>8.6666666666666661</v>
      </c>
      <c r="J410" s="9">
        <v>2.941418703666856</v>
      </c>
      <c r="K410" s="12">
        <f>I410 * J410</f>
        <v>25.492295431779418</v>
      </c>
      <c r="L410" s="11">
        <v>29.618576385513254</v>
      </c>
      <c r="M410" s="11">
        <f>((100 - L410) * (I410 * J410)) / 100</f>
        <v>17.941840436897124</v>
      </c>
      <c r="N410" s="1" t="s">
        <v>127</v>
      </c>
      <c r="O410" s="1"/>
      <c r="P410" s="1" t="s">
        <v>1</v>
      </c>
      <c r="Q410" s="1"/>
      <c r="R410" s="1"/>
      <c r="S410" s="1"/>
      <c r="T410" s="1"/>
      <c r="U410" s="1"/>
    </row>
    <row r="411" spans="1:21" ht="120" customHeight="1" x14ac:dyDescent="0.25">
      <c r="A411" s="3">
        <v>44204.828769097221</v>
      </c>
      <c r="B411" s="1">
        <v>34</v>
      </c>
      <c r="C411" s="1" t="s">
        <v>22</v>
      </c>
      <c r="D411" s="1" t="s">
        <v>60</v>
      </c>
      <c r="E411" s="4" t="s">
        <v>29</v>
      </c>
      <c r="F411" s="4">
        <v>10</v>
      </c>
      <c r="G411" s="4">
        <v>6</v>
      </c>
      <c r="H411" s="4">
        <v>10</v>
      </c>
      <c r="I411" s="9">
        <f>SUM(F411:H411) / 3</f>
        <v>8.6666666666666661</v>
      </c>
      <c r="J411" s="9">
        <v>2.8966872895276681</v>
      </c>
      <c r="K411" s="12">
        <f>I411 * J411</f>
        <v>25.104623175906454</v>
      </c>
      <c r="L411" s="11">
        <v>28.808901075849811</v>
      </c>
      <c r="M411" s="11">
        <f>((100 - L411) * (I411 * J411)) / 100</f>
        <v>17.872257119694702</v>
      </c>
      <c r="N411" s="1" t="s">
        <v>61</v>
      </c>
      <c r="O411" s="1"/>
      <c r="P411" s="1" t="s">
        <v>1</v>
      </c>
      <c r="Q411" s="1"/>
      <c r="R411" s="1"/>
      <c r="S411" s="1"/>
      <c r="T411" s="1"/>
      <c r="U411" s="1"/>
    </row>
    <row r="412" spans="1:21" ht="120" customHeight="1" x14ac:dyDescent="0.25">
      <c r="A412" s="3">
        <v>44204.828772152781</v>
      </c>
      <c r="B412" s="1">
        <v>238</v>
      </c>
      <c r="C412" s="1" t="s">
        <v>131</v>
      </c>
      <c r="D412" s="1" t="s">
        <v>60</v>
      </c>
      <c r="E412" s="4" t="s">
        <v>29</v>
      </c>
      <c r="F412" s="4">
        <v>10</v>
      </c>
      <c r="G412" s="4">
        <v>6</v>
      </c>
      <c r="H412" s="4">
        <v>10</v>
      </c>
      <c r="I412" s="9">
        <f>SUM(F412:H412) / 3</f>
        <v>8.6666666666666661</v>
      </c>
      <c r="J412" s="9">
        <v>2.8966872895276681</v>
      </c>
      <c r="K412" s="12">
        <f>I412 * J412</f>
        <v>25.104623175906454</v>
      </c>
      <c r="L412" s="11">
        <v>28.808901075849811</v>
      </c>
      <c r="M412" s="11">
        <f>((100 - L412) * (I412 * J412)) / 100</f>
        <v>17.872257119694702</v>
      </c>
      <c r="N412" s="1" t="s">
        <v>61</v>
      </c>
      <c r="O412" s="1"/>
      <c r="P412" s="1" t="s">
        <v>1</v>
      </c>
      <c r="Q412" s="1"/>
      <c r="R412" s="1"/>
      <c r="S412" s="1"/>
      <c r="T412" s="1"/>
      <c r="U412" s="1"/>
    </row>
    <row r="413" spans="1:21" ht="120" customHeight="1" x14ac:dyDescent="0.25">
      <c r="A413" s="3">
        <v>44204.828770636574</v>
      </c>
      <c r="B413" s="1">
        <v>126</v>
      </c>
      <c r="C413" s="1" t="s">
        <v>130</v>
      </c>
      <c r="D413" s="1" t="s">
        <v>50</v>
      </c>
      <c r="E413" s="4" t="s">
        <v>29</v>
      </c>
      <c r="F413" s="4">
        <v>10</v>
      </c>
      <c r="G413" s="4">
        <v>6</v>
      </c>
      <c r="H413" s="4">
        <v>10</v>
      </c>
      <c r="I413" s="9">
        <f>SUM(F413:H413) / 3</f>
        <v>8.6666666666666661</v>
      </c>
      <c r="J413" s="9">
        <v>2.8559817601526127</v>
      </c>
      <c r="K413" s="12">
        <f>I413 * J413</f>
        <v>24.751841921322644</v>
      </c>
      <c r="L413" s="11">
        <v>24.381945647045395</v>
      </c>
      <c r="M413" s="11">
        <f>((100 - L413) * (I413 * J413)) / 100</f>
        <v>18.71686127742316</v>
      </c>
      <c r="N413" s="1" t="s">
        <v>51</v>
      </c>
      <c r="O413" s="1"/>
      <c r="P413" s="1" t="s">
        <v>1</v>
      </c>
      <c r="Q413" s="1"/>
      <c r="R413" s="1"/>
      <c r="S413" s="1"/>
      <c r="T413" s="1"/>
      <c r="U413" s="1"/>
    </row>
    <row r="414" spans="1:21" ht="120" customHeight="1" x14ac:dyDescent="0.25">
      <c r="A414" s="3">
        <v>44204.828777731484</v>
      </c>
      <c r="B414" s="1">
        <v>590</v>
      </c>
      <c r="C414" s="1" t="s">
        <v>134</v>
      </c>
      <c r="D414" s="1" t="s">
        <v>106</v>
      </c>
      <c r="E414" s="4" t="s">
        <v>29</v>
      </c>
      <c r="F414" s="4">
        <v>10</v>
      </c>
      <c r="G414" s="4">
        <v>6</v>
      </c>
      <c r="H414" s="4">
        <v>10</v>
      </c>
      <c r="I414" s="9">
        <f>SUM(F414:H414) / 3</f>
        <v>8.6666666666666661</v>
      </c>
      <c r="J414" s="9">
        <v>2.8206133670187836</v>
      </c>
      <c r="K414" s="12">
        <f>I414 * J414</f>
        <v>24.445315847496122</v>
      </c>
      <c r="L414" s="12">
        <v>33.131955533523616</v>
      </c>
      <c r="M414" s="11">
        <f>((100 - L414) * (I414 * J414)) / 100</f>
        <v>16.346104670874308</v>
      </c>
      <c r="N414" s="1" t="s">
        <v>107</v>
      </c>
      <c r="O414" s="1"/>
      <c r="P414" s="1" t="s">
        <v>1</v>
      </c>
      <c r="Q414" s="1"/>
      <c r="R414" s="1"/>
      <c r="S414" s="1"/>
      <c r="T414" s="1"/>
      <c r="U414" s="1"/>
    </row>
    <row r="415" spans="1:21" ht="120" customHeight="1" x14ac:dyDescent="0.25">
      <c r="A415" s="3">
        <v>44204.828777754628</v>
      </c>
      <c r="B415" s="1">
        <v>592</v>
      </c>
      <c r="C415" s="1" t="s">
        <v>134</v>
      </c>
      <c r="D415" s="1" t="s">
        <v>108</v>
      </c>
      <c r="E415" s="4" t="s">
        <v>29</v>
      </c>
      <c r="F415" s="4">
        <v>10</v>
      </c>
      <c r="G415" s="4">
        <v>6</v>
      </c>
      <c r="H415" s="4">
        <v>10</v>
      </c>
      <c r="I415" s="9">
        <f>SUM(F415:H415) / 3</f>
        <v>8.6666666666666661</v>
      </c>
      <c r="J415" s="9">
        <v>2.8206133670187836</v>
      </c>
      <c r="K415" s="12">
        <f>I415 * J415</f>
        <v>24.445315847496122</v>
      </c>
      <c r="L415" s="11">
        <v>22.944670103333955</v>
      </c>
      <c r="M415" s="11">
        <f>((100 - L415) * (I415 * J415)) / 100</f>
        <v>18.836418770570123</v>
      </c>
      <c r="N415" s="1" t="s">
        <v>109</v>
      </c>
      <c r="O415" s="1"/>
      <c r="P415" s="1" t="s">
        <v>1</v>
      </c>
      <c r="Q415" s="1"/>
      <c r="R415" s="1"/>
      <c r="S415" s="1"/>
      <c r="T415" s="1"/>
      <c r="U415" s="1"/>
    </row>
    <row r="416" spans="1:21" ht="120" customHeight="1" x14ac:dyDescent="0.25">
      <c r="A416" s="3">
        <v>44204.828770243053</v>
      </c>
      <c r="B416" s="1">
        <v>103</v>
      </c>
      <c r="C416" s="1" t="s">
        <v>130</v>
      </c>
      <c r="D416" s="1" t="s">
        <v>23</v>
      </c>
      <c r="E416" s="4" t="s">
        <v>24</v>
      </c>
      <c r="F416" s="4">
        <v>9</v>
      </c>
      <c r="G416" s="4">
        <v>10</v>
      </c>
      <c r="H416" s="4">
        <v>9</v>
      </c>
      <c r="I416" s="9">
        <f>SUM(F416:H416) / 3</f>
        <v>9.3333333333333339</v>
      </c>
      <c r="J416" s="9">
        <v>2.5653696274256124</v>
      </c>
      <c r="K416" s="12">
        <f>I416 * J416</f>
        <v>23.943449855972382</v>
      </c>
      <c r="L416" s="11">
        <v>26.200532662564431</v>
      </c>
      <c r="M416" s="11">
        <f>((100 - L416) * (I416 * J416)) / 100</f>
        <v>17.670138455913602</v>
      </c>
      <c r="N416" s="1" t="s">
        <v>28</v>
      </c>
      <c r="O416" s="1"/>
      <c r="P416" s="1" t="s">
        <v>1</v>
      </c>
      <c r="Q416" s="1"/>
      <c r="R416" s="1"/>
      <c r="S416" s="1"/>
      <c r="T416" s="1"/>
      <c r="U416" s="1"/>
    </row>
    <row r="417" spans="1:21" ht="120" customHeight="1" x14ac:dyDescent="0.25">
      <c r="A417" s="3">
        <v>44204.828770416665</v>
      </c>
      <c r="B417" s="1">
        <v>115</v>
      </c>
      <c r="C417" s="1" t="s">
        <v>130</v>
      </c>
      <c r="D417" s="1" t="s">
        <v>40</v>
      </c>
      <c r="E417" s="4" t="s">
        <v>24</v>
      </c>
      <c r="F417" s="4">
        <v>9</v>
      </c>
      <c r="G417" s="4">
        <v>10</v>
      </c>
      <c r="H417" s="4">
        <v>9</v>
      </c>
      <c r="I417" s="9">
        <f>SUM(F417:H417) / 3</f>
        <v>9.3333333333333339</v>
      </c>
      <c r="J417" s="9">
        <v>2.5653696274256124</v>
      </c>
      <c r="K417" s="12">
        <f>I417 * J417</f>
        <v>23.943449855972382</v>
      </c>
      <c r="L417" s="11">
        <v>24.978105418019272</v>
      </c>
      <c r="M417" s="11">
        <f>((100 - L417) * (I417 * J417)) / 100</f>
        <v>17.962829710237017</v>
      </c>
      <c r="N417" s="1" t="s">
        <v>41</v>
      </c>
      <c r="O417" s="1"/>
      <c r="P417" s="1" t="s">
        <v>1</v>
      </c>
      <c r="Q417" s="1"/>
      <c r="R417" s="1"/>
      <c r="S417" s="1"/>
      <c r="T417" s="1"/>
      <c r="U417" s="1"/>
    </row>
    <row r="418" spans="1:21" ht="120" customHeight="1" x14ac:dyDescent="0.25">
      <c r="A418" s="3">
        <v>44204.828770532411</v>
      </c>
      <c r="B418" s="1">
        <v>121</v>
      </c>
      <c r="C418" s="1" t="s">
        <v>130</v>
      </c>
      <c r="D418" s="1" t="s">
        <v>46</v>
      </c>
      <c r="E418" s="4" t="s">
        <v>24</v>
      </c>
      <c r="F418" s="4">
        <v>9</v>
      </c>
      <c r="G418" s="4">
        <v>10</v>
      </c>
      <c r="H418" s="4">
        <v>9</v>
      </c>
      <c r="I418" s="9">
        <f>SUM(F418:H418) / 3</f>
        <v>9.3333333333333339</v>
      </c>
      <c r="J418" s="9">
        <v>2.5653696274256124</v>
      </c>
      <c r="K418" s="12">
        <f>I418 * J418</f>
        <v>23.943449855972382</v>
      </c>
      <c r="L418" s="12">
        <v>31.20359804554678</v>
      </c>
      <c r="M418" s="11">
        <f>((100 - L418) * (I418 * J418)) / 100</f>
        <v>16.472232004677711</v>
      </c>
      <c r="N418" s="1" t="s">
        <v>47</v>
      </c>
      <c r="O418" s="1"/>
      <c r="P418" s="1" t="s">
        <v>1</v>
      </c>
      <c r="Q418" s="1"/>
      <c r="R418" s="1"/>
      <c r="S418" s="1"/>
      <c r="T418" s="1"/>
      <c r="U418" s="1"/>
    </row>
    <row r="419" spans="1:21" ht="120" customHeight="1" x14ac:dyDescent="0.25">
      <c r="A419" s="3">
        <v>44204.828770740743</v>
      </c>
      <c r="B419" s="1">
        <v>131</v>
      </c>
      <c r="C419" s="1" t="s">
        <v>130</v>
      </c>
      <c r="D419" s="1" t="s">
        <v>56</v>
      </c>
      <c r="E419" s="4" t="s">
        <v>24</v>
      </c>
      <c r="F419" s="4">
        <v>9</v>
      </c>
      <c r="G419" s="4">
        <v>10</v>
      </c>
      <c r="H419" s="4">
        <v>9</v>
      </c>
      <c r="I419" s="9">
        <f>SUM(F419:H419) / 3</f>
        <v>9.3333333333333339</v>
      </c>
      <c r="J419" s="9">
        <v>2.5653696274256124</v>
      </c>
      <c r="K419" s="12">
        <f>I419 * J419</f>
        <v>23.943449855972382</v>
      </c>
      <c r="L419" s="11">
        <v>28.009515639857234</v>
      </c>
      <c r="M419" s="11">
        <f>((100 - L419) * (I419 * J419)) / 100</f>
        <v>17.237005523842424</v>
      </c>
      <c r="N419" s="1" t="s">
        <v>57</v>
      </c>
      <c r="O419" s="1"/>
      <c r="P419" s="1" t="s">
        <v>1</v>
      </c>
      <c r="Q419" s="1"/>
      <c r="R419" s="1"/>
      <c r="S419" s="1"/>
      <c r="T419" s="1"/>
      <c r="U419" s="1"/>
    </row>
    <row r="420" spans="1:21" ht="120" customHeight="1" x14ac:dyDescent="0.25">
      <c r="A420" s="3">
        <v>44204.828770277774</v>
      </c>
      <c r="B420" s="1">
        <v>105</v>
      </c>
      <c r="C420" s="1" t="s">
        <v>130</v>
      </c>
      <c r="D420" s="1" t="s">
        <v>30</v>
      </c>
      <c r="E420" s="4" t="s">
        <v>24</v>
      </c>
      <c r="F420" s="4">
        <v>9</v>
      </c>
      <c r="G420" s="4">
        <v>10</v>
      </c>
      <c r="H420" s="4">
        <v>9</v>
      </c>
      <c r="I420" s="9">
        <f>SUM(F420:H420) / 3</f>
        <v>9.3333333333333339</v>
      </c>
      <c r="J420" s="9">
        <v>2.42759162428105</v>
      </c>
      <c r="K420" s="12">
        <f>I420 * J420</f>
        <v>22.657521826623135</v>
      </c>
      <c r="L420" s="11">
        <v>25.236395532612562</v>
      </c>
      <c r="M420" s="11">
        <f>((100 - L420) * (I420 * J420)) / 100</f>
        <v>16.939580000568498</v>
      </c>
      <c r="N420" s="1" t="s">
        <v>31</v>
      </c>
      <c r="O420" s="1"/>
      <c r="P420" s="1" t="s">
        <v>1</v>
      </c>
      <c r="Q420" s="1"/>
      <c r="R420" s="1"/>
      <c r="S420" s="1"/>
      <c r="T420" s="1"/>
      <c r="U420" s="1"/>
    </row>
    <row r="421" spans="1:21" ht="120" customHeight="1" x14ac:dyDescent="0.25">
      <c r="A421" s="3">
        <v>44204.828770254629</v>
      </c>
      <c r="B421" s="1">
        <v>104</v>
      </c>
      <c r="C421" s="1" t="s">
        <v>130</v>
      </c>
      <c r="D421" s="1" t="s">
        <v>23</v>
      </c>
      <c r="E421" s="4" t="s">
        <v>29</v>
      </c>
      <c r="F421" s="4">
        <v>10</v>
      </c>
      <c r="G421" s="4">
        <v>6</v>
      </c>
      <c r="H421" s="4">
        <v>10</v>
      </c>
      <c r="I421" s="9">
        <f>SUM(F421:H421) / 3</f>
        <v>8.6666666666666661</v>
      </c>
      <c r="J421" s="9">
        <v>2.5653696274256124</v>
      </c>
      <c r="K421" s="12">
        <f>I421 * J421</f>
        <v>22.23320343768864</v>
      </c>
      <c r="L421" s="11">
        <v>26.200532662564431</v>
      </c>
      <c r="M421" s="11">
        <f>((100 - L421) * (I421 * J421)) / 100</f>
        <v>16.407985709062633</v>
      </c>
      <c r="N421" s="1" t="s">
        <v>28</v>
      </c>
      <c r="O421" s="1"/>
      <c r="P421" s="1" t="s">
        <v>1</v>
      </c>
      <c r="Q421" s="1"/>
      <c r="R421" s="1"/>
      <c r="S421" s="1"/>
      <c r="T421" s="1"/>
      <c r="U421" s="1"/>
    </row>
    <row r="422" spans="1:21" ht="120" customHeight="1" x14ac:dyDescent="0.25">
      <c r="A422" s="3">
        <v>44204.828770428241</v>
      </c>
      <c r="B422" s="1">
        <v>116</v>
      </c>
      <c r="C422" s="1" t="s">
        <v>130</v>
      </c>
      <c r="D422" s="1" t="s">
        <v>40</v>
      </c>
      <c r="E422" s="4" t="s">
        <v>29</v>
      </c>
      <c r="F422" s="4">
        <v>10</v>
      </c>
      <c r="G422" s="4">
        <v>6</v>
      </c>
      <c r="H422" s="4">
        <v>10</v>
      </c>
      <c r="I422" s="9">
        <f>SUM(F422:H422) / 3</f>
        <v>8.6666666666666661</v>
      </c>
      <c r="J422" s="9">
        <v>2.5653696274256124</v>
      </c>
      <c r="K422" s="12">
        <f>I422 * J422</f>
        <v>22.23320343768864</v>
      </c>
      <c r="L422" s="11">
        <v>24.978105418019272</v>
      </c>
      <c r="M422" s="11">
        <f>((100 - L422) * (I422 * J422)) / 100</f>
        <v>16.679770445220086</v>
      </c>
      <c r="N422" s="1" t="s">
        <v>41</v>
      </c>
      <c r="O422" s="1"/>
      <c r="P422" s="1" t="s">
        <v>1</v>
      </c>
      <c r="Q422" s="1"/>
      <c r="R422" s="1"/>
      <c r="S422" s="1"/>
      <c r="T422" s="1"/>
      <c r="U422" s="1"/>
    </row>
    <row r="423" spans="1:21" ht="120" customHeight="1" x14ac:dyDescent="0.25">
      <c r="A423" s="3">
        <v>44204.828770555556</v>
      </c>
      <c r="B423" s="1">
        <v>122</v>
      </c>
      <c r="C423" s="1" t="s">
        <v>130</v>
      </c>
      <c r="D423" s="1" t="s">
        <v>46</v>
      </c>
      <c r="E423" s="4" t="s">
        <v>29</v>
      </c>
      <c r="F423" s="4">
        <v>10</v>
      </c>
      <c r="G423" s="4">
        <v>6</v>
      </c>
      <c r="H423" s="4">
        <v>10</v>
      </c>
      <c r="I423" s="9">
        <f>SUM(F423:H423) / 3</f>
        <v>8.6666666666666661</v>
      </c>
      <c r="J423" s="9">
        <v>2.5653696274256124</v>
      </c>
      <c r="K423" s="12">
        <f>I423 * J423</f>
        <v>22.23320343768864</v>
      </c>
      <c r="L423" s="12">
        <v>31.20359804554678</v>
      </c>
      <c r="M423" s="11">
        <f>((100 - L423) * (I423 * J423)) / 100</f>
        <v>15.295644004343588</v>
      </c>
      <c r="N423" s="1" t="s">
        <v>47</v>
      </c>
      <c r="O423" s="1"/>
      <c r="P423" s="1" t="s">
        <v>1</v>
      </c>
      <c r="Q423" s="1"/>
      <c r="R423" s="1"/>
      <c r="S423" s="1"/>
      <c r="T423" s="1"/>
      <c r="U423" s="1"/>
    </row>
    <row r="424" spans="1:21" ht="120" customHeight="1" x14ac:dyDescent="0.25">
      <c r="A424" s="3">
        <v>44204.828770752312</v>
      </c>
      <c r="B424" s="1">
        <v>132</v>
      </c>
      <c r="C424" s="1" t="s">
        <v>130</v>
      </c>
      <c r="D424" s="1" t="s">
        <v>56</v>
      </c>
      <c r="E424" s="4" t="s">
        <v>29</v>
      </c>
      <c r="F424" s="4">
        <v>10</v>
      </c>
      <c r="G424" s="4">
        <v>6</v>
      </c>
      <c r="H424" s="4">
        <v>10</v>
      </c>
      <c r="I424" s="9">
        <f>SUM(F424:H424) / 3</f>
        <v>8.6666666666666661</v>
      </c>
      <c r="J424" s="9">
        <v>2.5653696274256124</v>
      </c>
      <c r="K424" s="12">
        <f>I424 * J424</f>
        <v>22.23320343768864</v>
      </c>
      <c r="L424" s="11">
        <v>28.009515639857234</v>
      </c>
      <c r="M424" s="11">
        <f>((100 - L424) * (I424 * J424)) / 100</f>
        <v>16.005790843567965</v>
      </c>
      <c r="N424" s="1" t="s">
        <v>57</v>
      </c>
      <c r="O424" s="1"/>
      <c r="P424" s="1" t="s">
        <v>1</v>
      </c>
      <c r="Q424" s="1"/>
      <c r="R424" s="1"/>
      <c r="S424" s="1"/>
      <c r="T424" s="1"/>
      <c r="U424" s="1"/>
    </row>
    <row r="425" spans="1:21" ht="120" customHeight="1" x14ac:dyDescent="0.25">
      <c r="A425" s="3">
        <v>44204.828776064816</v>
      </c>
      <c r="B425" s="1">
        <v>457</v>
      </c>
      <c r="C425" s="1" t="s">
        <v>133</v>
      </c>
      <c r="D425" s="1" t="s">
        <v>76</v>
      </c>
      <c r="E425" s="4" t="s">
        <v>24</v>
      </c>
      <c r="F425" s="4">
        <v>9</v>
      </c>
      <c r="G425" s="4">
        <v>10</v>
      </c>
      <c r="H425" s="4">
        <v>9</v>
      </c>
      <c r="I425" s="9">
        <f>SUM(F425:H425) / 3</f>
        <v>9.3333333333333339</v>
      </c>
      <c r="J425" s="9">
        <v>2.331019172115901</v>
      </c>
      <c r="K425" s="12">
        <f>I425 * J425</f>
        <v>21.756178939748413</v>
      </c>
      <c r="L425" s="12">
        <v>40.643579423924869</v>
      </c>
      <c r="M425" s="11">
        <f>((100 - L425) * (I425 * J425)) / 100</f>
        <v>12.913689072760551</v>
      </c>
      <c r="N425" s="1" t="s">
        <v>77</v>
      </c>
      <c r="O425" s="1"/>
      <c r="P425" s="1" t="s">
        <v>1</v>
      </c>
      <c r="Q425" s="1"/>
      <c r="R425" s="1"/>
      <c r="S425" s="1"/>
      <c r="T425" s="1"/>
      <c r="U425" s="1"/>
    </row>
    <row r="426" spans="1:21" ht="120" customHeight="1" x14ac:dyDescent="0.25">
      <c r="A426" s="3">
        <v>44204.82877028935</v>
      </c>
      <c r="B426" s="1">
        <v>106</v>
      </c>
      <c r="C426" s="1" t="s">
        <v>130</v>
      </c>
      <c r="D426" s="1" t="s">
        <v>30</v>
      </c>
      <c r="E426" s="4" t="s">
        <v>29</v>
      </c>
      <c r="F426" s="4">
        <v>10</v>
      </c>
      <c r="G426" s="4">
        <v>6</v>
      </c>
      <c r="H426" s="4">
        <v>10</v>
      </c>
      <c r="I426" s="9">
        <f>SUM(F426:H426) / 3</f>
        <v>8.6666666666666661</v>
      </c>
      <c r="J426" s="9">
        <v>2.42759162428105</v>
      </c>
      <c r="K426" s="12">
        <f>I426 * J426</f>
        <v>21.039127410435764</v>
      </c>
      <c r="L426" s="11">
        <v>25.236395532612562</v>
      </c>
      <c r="M426" s="11">
        <f>((100 - L426) * (I426 * J426)) / 100</f>
        <v>15.72961000052789</v>
      </c>
      <c r="N426" s="1" t="s">
        <v>31</v>
      </c>
      <c r="O426" s="1"/>
      <c r="P426" s="1" t="s">
        <v>1</v>
      </c>
      <c r="Q426" s="1"/>
      <c r="R426" s="1"/>
      <c r="S426" s="1"/>
      <c r="T426" s="1"/>
      <c r="U426" s="1"/>
    </row>
    <row r="427" spans="1:21" ht="120" customHeight="1" x14ac:dyDescent="0.25">
      <c r="A427" s="3">
        <v>44204.828771655091</v>
      </c>
      <c r="B427" s="1">
        <v>203</v>
      </c>
      <c r="C427" s="1" t="s">
        <v>130</v>
      </c>
      <c r="D427" s="1" t="s">
        <v>128</v>
      </c>
      <c r="E427" s="4" t="s">
        <v>24</v>
      </c>
      <c r="F427" s="4">
        <v>9</v>
      </c>
      <c r="G427" s="4">
        <v>10</v>
      </c>
      <c r="H427" s="4">
        <v>9</v>
      </c>
      <c r="I427" s="9">
        <f>SUM(F427:H427) / 3</f>
        <v>9.3333333333333339</v>
      </c>
      <c r="J427" s="9">
        <v>2.2352832078788061</v>
      </c>
      <c r="K427" s="12">
        <f>I427 * J427</f>
        <v>20.862643273535525</v>
      </c>
      <c r="L427" s="12">
        <v>32.618846507354618</v>
      </c>
      <c r="M427" s="11">
        <f>((100 - L427) * (I427 * J427)) / 100</f>
        <v>14.057489686764029</v>
      </c>
      <c r="N427" s="1" t="s">
        <v>129</v>
      </c>
      <c r="O427" s="1"/>
      <c r="P427" s="1" t="s">
        <v>1</v>
      </c>
      <c r="Q427" s="1"/>
      <c r="R427" s="1"/>
      <c r="S427" s="1"/>
      <c r="T427" s="1"/>
      <c r="U427" s="1"/>
    </row>
    <row r="428" spans="1:21" ht="120" customHeight="1" x14ac:dyDescent="0.25">
      <c r="A428" s="3">
        <v>44204.828769733795</v>
      </c>
      <c r="B428" s="1">
        <v>65</v>
      </c>
      <c r="C428" s="1" t="s">
        <v>22</v>
      </c>
      <c r="D428" s="1" t="s">
        <v>92</v>
      </c>
      <c r="E428" s="4" t="s">
        <v>24</v>
      </c>
      <c r="F428" s="4">
        <v>9</v>
      </c>
      <c r="G428" s="4">
        <v>10</v>
      </c>
      <c r="H428" s="4">
        <v>9</v>
      </c>
      <c r="I428" s="9">
        <f>SUM(F428:H428) / 3</f>
        <v>9.3333333333333339</v>
      </c>
      <c r="J428" s="9">
        <v>2.172282439032942</v>
      </c>
      <c r="K428" s="12">
        <f>I428 * J428</f>
        <v>20.274636097640794</v>
      </c>
      <c r="L428" s="11">
        <v>24.824061829730081</v>
      </c>
      <c r="M428" s="11">
        <f>((100 - L428) * (I428 * J428)) / 100</f>
        <v>15.241647897009669</v>
      </c>
      <c r="N428" s="1" t="s">
        <v>93</v>
      </c>
      <c r="O428" s="1"/>
      <c r="P428" s="1" t="s">
        <v>1</v>
      </c>
      <c r="Q428" s="1"/>
      <c r="R428" s="1"/>
      <c r="S428" s="1"/>
      <c r="T428" s="1"/>
      <c r="U428" s="1"/>
    </row>
    <row r="429" spans="1:21" ht="120" customHeight="1" x14ac:dyDescent="0.25">
      <c r="A429" s="3">
        <v>44204.828772291665</v>
      </c>
      <c r="B429" s="1">
        <v>249</v>
      </c>
      <c r="C429" s="1" t="s">
        <v>131</v>
      </c>
      <c r="D429" s="1" t="s">
        <v>72</v>
      </c>
      <c r="E429" s="4" t="s">
        <v>24</v>
      </c>
      <c r="F429" s="4">
        <v>9</v>
      </c>
      <c r="G429" s="4">
        <v>10</v>
      </c>
      <c r="H429" s="4">
        <v>9</v>
      </c>
      <c r="I429" s="9">
        <f>SUM(F429:H429) / 3</f>
        <v>9.3333333333333339</v>
      </c>
      <c r="J429" s="9">
        <v>2.172282439032942</v>
      </c>
      <c r="K429" s="12">
        <f>I429 * J429</f>
        <v>20.274636097640794</v>
      </c>
      <c r="L429" s="12">
        <v>31.664204106152845</v>
      </c>
      <c r="M429" s="11">
        <f>((100 - L429) * (I429 * J429)) / 100</f>
        <v>13.854833941904069</v>
      </c>
      <c r="N429" s="1" t="s">
        <v>73</v>
      </c>
      <c r="O429" s="1"/>
      <c r="P429" s="1" t="s">
        <v>1</v>
      </c>
      <c r="Q429" s="1"/>
      <c r="R429" s="1"/>
      <c r="S429" s="1"/>
      <c r="T429" s="1"/>
      <c r="U429" s="1"/>
    </row>
    <row r="430" spans="1:21" ht="120" customHeight="1" x14ac:dyDescent="0.25">
      <c r="A430" s="3">
        <v>44204.828776076392</v>
      </c>
      <c r="B430" s="1">
        <v>458</v>
      </c>
      <c r="C430" s="1" t="s">
        <v>133</v>
      </c>
      <c r="D430" s="1" t="s">
        <v>76</v>
      </c>
      <c r="E430" s="4" t="s">
        <v>29</v>
      </c>
      <c r="F430" s="4">
        <v>10</v>
      </c>
      <c r="G430" s="4">
        <v>6</v>
      </c>
      <c r="H430" s="4">
        <v>10</v>
      </c>
      <c r="I430" s="9">
        <f>SUM(F430:H430) / 3</f>
        <v>8.6666666666666661</v>
      </c>
      <c r="J430" s="9">
        <v>2.331019172115901</v>
      </c>
      <c r="K430" s="12">
        <f>I430 * J430</f>
        <v>20.202166158337807</v>
      </c>
      <c r="L430" s="12">
        <v>40.643579423924869</v>
      </c>
      <c r="M430" s="11">
        <f>((100 - L430) * (I430 * J430)) / 100</f>
        <v>11.99128271042051</v>
      </c>
      <c r="N430" s="1" t="s">
        <v>77</v>
      </c>
      <c r="O430" s="1"/>
      <c r="P430" s="1" t="s">
        <v>1</v>
      </c>
      <c r="Q430" s="1"/>
      <c r="R430" s="1"/>
      <c r="S430" s="1"/>
      <c r="T430" s="1"/>
      <c r="U430" s="1"/>
    </row>
    <row r="431" spans="1:21" ht="120" customHeight="1" x14ac:dyDescent="0.25">
      <c r="A431" s="3">
        <v>44204.828769687498</v>
      </c>
      <c r="B431" s="1">
        <v>61</v>
      </c>
      <c r="C431" s="1" t="s">
        <v>22</v>
      </c>
      <c r="D431" s="1" t="s">
        <v>88</v>
      </c>
      <c r="E431" s="4" t="s">
        <v>24</v>
      </c>
      <c r="F431" s="4">
        <v>9</v>
      </c>
      <c r="G431" s="4">
        <v>10</v>
      </c>
      <c r="H431" s="4">
        <v>9</v>
      </c>
      <c r="I431" s="9">
        <f>SUM(F431:H431) / 3</f>
        <v>9.3333333333333339</v>
      </c>
      <c r="J431" s="9">
        <v>2.1217850884791085</v>
      </c>
      <c r="K431" s="12">
        <f>I431 * J431</f>
        <v>19.803327492471681</v>
      </c>
      <c r="L431" s="11">
        <v>28.064790236197467</v>
      </c>
      <c r="M431" s="11">
        <f>((100 - L431) * (I431 * J431)) / 100</f>
        <v>14.24556517192228</v>
      </c>
      <c r="N431" s="1" t="s">
        <v>89</v>
      </c>
      <c r="O431" s="1"/>
      <c r="P431" s="1" t="s">
        <v>1</v>
      </c>
      <c r="Q431" s="1"/>
      <c r="R431" s="1"/>
      <c r="S431" s="1"/>
      <c r="T431" s="1"/>
      <c r="U431" s="1"/>
    </row>
    <row r="432" spans="1:21" ht="120" customHeight="1" x14ac:dyDescent="0.25">
      <c r="A432" s="3">
        <v>44204.828770821761</v>
      </c>
      <c r="B432" s="1">
        <v>137</v>
      </c>
      <c r="C432" s="1" t="s">
        <v>130</v>
      </c>
      <c r="D432" s="1" t="s">
        <v>62</v>
      </c>
      <c r="E432" s="4" t="s">
        <v>24</v>
      </c>
      <c r="F432" s="4">
        <v>9</v>
      </c>
      <c r="G432" s="4">
        <v>10</v>
      </c>
      <c r="H432" s="4">
        <v>9</v>
      </c>
      <c r="I432" s="9">
        <f>SUM(F432:H432) / 3</f>
        <v>9.3333333333333339</v>
      </c>
      <c r="J432" s="9">
        <v>2.1217850884791085</v>
      </c>
      <c r="K432" s="12">
        <f>I432 * J432</f>
        <v>19.803327492471681</v>
      </c>
      <c r="L432" s="12">
        <v>33.065066453025828</v>
      </c>
      <c r="M432" s="11">
        <f>((100 - L432) * (I432 * J432)) / 100</f>
        <v>13.255344097175588</v>
      </c>
      <c r="N432" s="1" t="s">
        <v>63</v>
      </c>
      <c r="O432" s="1"/>
      <c r="P432" s="1" t="s">
        <v>1</v>
      </c>
      <c r="Q432" s="1"/>
      <c r="R432" s="1"/>
      <c r="S432" s="1"/>
      <c r="T432" s="1"/>
      <c r="U432" s="1"/>
    </row>
    <row r="433" spans="1:21" ht="120" customHeight="1" x14ac:dyDescent="0.25">
      <c r="A433" s="3">
        <v>44204.828770844906</v>
      </c>
      <c r="B433" s="1">
        <v>139</v>
      </c>
      <c r="C433" s="1" t="s">
        <v>130</v>
      </c>
      <c r="D433" s="1" t="s">
        <v>64</v>
      </c>
      <c r="E433" s="4" t="s">
        <v>24</v>
      </c>
      <c r="F433" s="4">
        <v>9</v>
      </c>
      <c r="G433" s="4">
        <v>10</v>
      </c>
      <c r="H433" s="4">
        <v>9</v>
      </c>
      <c r="I433" s="9">
        <f>SUM(F433:H433) / 3</f>
        <v>9.3333333333333339</v>
      </c>
      <c r="J433" s="9">
        <v>2.1217850884791085</v>
      </c>
      <c r="K433" s="12">
        <f>I433 * J433</f>
        <v>19.803327492471681</v>
      </c>
      <c r="L433" s="12">
        <v>36.336887052638978</v>
      </c>
      <c r="M433" s="11">
        <f>((100 - L433) * (I433 * J433)) / 100</f>
        <v>12.607414748868043</v>
      </c>
      <c r="N433" s="1" t="s">
        <v>65</v>
      </c>
      <c r="O433" s="1"/>
      <c r="P433" s="1" t="s">
        <v>1</v>
      </c>
      <c r="Q433" s="1"/>
      <c r="R433" s="1"/>
      <c r="S433" s="1"/>
      <c r="T433" s="1"/>
      <c r="U433" s="1"/>
    </row>
    <row r="434" spans="1:21" ht="120" customHeight="1" x14ac:dyDescent="0.25">
      <c r="A434" s="3">
        <v>44204.828770868058</v>
      </c>
      <c r="B434" s="1">
        <v>141</v>
      </c>
      <c r="C434" s="1" t="s">
        <v>130</v>
      </c>
      <c r="D434" s="1" t="s">
        <v>66</v>
      </c>
      <c r="E434" s="4" t="s">
        <v>24</v>
      </c>
      <c r="F434" s="4">
        <v>9</v>
      </c>
      <c r="G434" s="4">
        <v>10</v>
      </c>
      <c r="H434" s="4">
        <v>9</v>
      </c>
      <c r="I434" s="9">
        <f>SUM(F434:H434) / 3</f>
        <v>9.3333333333333339</v>
      </c>
      <c r="J434" s="9">
        <v>2.1217850884791085</v>
      </c>
      <c r="K434" s="12">
        <f>I434 * J434</f>
        <v>19.803327492471681</v>
      </c>
      <c r="L434" s="12">
        <v>39.377649138674599</v>
      </c>
      <c r="M434" s="11">
        <f>((100 - L434) * (I434 * J434)) / 100</f>
        <v>12.005242674703496</v>
      </c>
      <c r="N434" s="1" t="s">
        <v>67</v>
      </c>
      <c r="O434" s="1"/>
      <c r="P434" s="1" t="s">
        <v>1</v>
      </c>
      <c r="Q434" s="1"/>
      <c r="R434" s="1"/>
      <c r="S434" s="1"/>
      <c r="T434" s="1"/>
      <c r="U434" s="1"/>
    </row>
    <row r="435" spans="1:21" ht="120" customHeight="1" x14ac:dyDescent="0.25">
      <c r="A435" s="3">
        <v>44204.828771250002</v>
      </c>
      <c r="B435" s="1">
        <v>171</v>
      </c>
      <c r="C435" s="1" t="s">
        <v>130</v>
      </c>
      <c r="D435" s="1" t="s">
        <v>96</v>
      </c>
      <c r="E435" s="4" t="s">
        <v>24</v>
      </c>
      <c r="F435" s="4">
        <v>9</v>
      </c>
      <c r="G435" s="4">
        <v>10</v>
      </c>
      <c r="H435" s="4">
        <v>9</v>
      </c>
      <c r="I435" s="9">
        <f>SUM(F435:H435) / 3</f>
        <v>9.3333333333333339</v>
      </c>
      <c r="J435" s="9">
        <v>2.1217850884791085</v>
      </c>
      <c r="K435" s="12">
        <f>I435 * J435</f>
        <v>19.803327492471681</v>
      </c>
      <c r="L435" s="11">
        <v>25.044811818650317</v>
      </c>
      <c r="M435" s="11">
        <f>((100 - L435) * (I435 * J435)) / 100</f>
        <v>14.843621388151105</v>
      </c>
      <c r="N435" s="1" t="s">
        <v>97</v>
      </c>
      <c r="O435" s="1"/>
      <c r="P435" s="1" t="s">
        <v>1</v>
      </c>
      <c r="Q435" s="1"/>
      <c r="R435" s="1"/>
      <c r="S435" s="1"/>
      <c r="T435" s="1"/>
      <c r="U435" s="1"/>
    </row>
    <row r="436" spans="1:21" ht="120" customHeight="1" x14ac:dyDescent="0.25">
      <c r="A436" s="3">
        <v>44204.828771666667</v>
      </c>
      <c r="B436" s="1">
        <v>204</v>
      </c>
      <c r="C436" s="1" t="s">
        <v>130</v>
      </c>
      <c r="D436" s="1" t="s">
        <v>128</v>
      </c>
      <c r="E436" s="4" t="s">
        <v>29</v>
      </c>
      <c r="F436" s="4">
        <v>10</v>
      </c>
      <c r="G436" s="4">
        <v>6</v>
      </c>
      <c r="H436" s="4">
        <v>10</v>
      </c>
      <c r="I436" s="9">
        <f>SUM(F436:H436) / 3</f>
        <v>8.6666666666666661</v>
      </c>
      <c r="J436" s="9">
        <v>2.2352832078788061</v>
      </c>
      <c r="K436" s="12">
        <f>I436 * J436</f>
        <v>19.372454468282985</v>
      </c>
      <c r="L436" s="12">
        <v>32.618846507354618</v>
      </c>
      <c r="M436" s="11">
        <f>((100 - L436) * (I436 * J436)) / 100</f>
        <v>13.053383280566598</v>
      </c>
      <c r="N436" s="1" t="s">
        <v>129</v>
      </c>
      <c r="O436" s="1"/>
      <c r="P436" s="1" t="s">
        <v>1</v>
      </c>
      <c r="Q436" s="1"/>
      <c r="R436" s="1"/>
      <c r="S436" s="1"/>
      <c r="T436" s="1"/>
      <c r="U436" s="1"/>
    </row>
    <row r="437" spans="1:21" ht="120" customHeight="1" x14ac:dyDescent="0.25">
      <c r="A437" s="3">
        <v>44204.828769745371</v>
      </c>
      <c r="B437" s="1">
        <v>66</v>
      </c>
      <c r="C437" s="1" t="s">
        <v>22</v>
      </c>
      <c r="D437" s="1" t="s">
        <v>92</v>
      </c>
      <c r="E437" s="4" t="s">
        <v>29</v>
      </c>
      <c r="F437" s="4">
        <v>10</v>
      </c>
      <c r="G437" s="4">
        <v>6</v>
      </c>
      <c r="H437" s="4">
        <v>10</v>
      </c>
      <c r="I437" s="9">
        <f>SUM(F437:H437) / 3</f>
        <v>8.6666666666666661</v>
      </c>
      <c r="J437" s="9">
        <v>2.172282439032942</v>
      </c>
      <c r="K437" s="12">
        <f>I437 * J437</f>
        <v>18.826447804952164</v>
      </c>
      <c r="L437" s="11">
        <v>24.824061829730081</v>
      </c>
      <c r="M437" s="11">
        <f>((100 - L437) * (I437 * J437)) / 100</f>
        <v>14.152958761508977</v>
      </c>
      <c r="N437" s="1" t="s">
        <v>93</v>
      </c>
      <c r="O437" s="1"/>
      <c r="P437" s="1" t="s">
        <v>1</v>
      </c>
      <c r="Q437" s="1"/>
      <c r="R437" s="1"/>
      <c r="S437" s="1"/>
      <c r="T437" s="1"/>
      <c r="U437" s="1"/>
    </row>
    <row r="438" spans="1:21" ht="120" customHeight="1" x14ac:dyDescent="0.25">
      <c r="A438" s="3">
        <v>44204.828772303241</v>
      </c>
      <c r="B438" s="1">
        <v>250</v>
      </c>
      <c r="C438" s="1" t="s">
        <v>131</v>
      </c>
      <c r="D438" s="1" t="s">
        <v>72</v>
      </c>
      <c r="E438" s="4" t="s">
        <v>29</v>
      </c>
      <c r="F438" s="4">
        <v>10</v>
      </c>
      <c r="G438" s="4">
        <v>6</v>
      </c>
      <c r="H438" s="4">
        <v>10</v>
      </c>
      <c r="I438" s="9">
        <f>SUM(F438:H438) / 3</f>
        <v>8.6666666666666661</v>
      </c>
      <c r="J438" s="9">
        <v>2.172282439032942</v>
      </c>
      <c r="K438" s="12">
        <f>I438 * J438</f>
        <v>18.826447804952164</v>
      </c>
      <c r="L438" s="12">
        <v>31.664204106152845</v>
      </c>
      <c r="M438" s="11">
        <f>((100 - L438) * (I438 * J438)) / 100</f>
        <v>12.865202946053778</v>
      </c>
      <c r="N438" s="1" t="s">
        <v>73</v>
      </c>
      <c r="O438" s="1"/>
      <c r="P438" s="1" t="s">
        <v>1</v>
      </c>
      <c r="Q438" s="1"/>
      <c r="R438" s="1"/>
      <c r="S438" s="1"/>
      <c r="T438" s="1"/>
      <c r="U438" s="1"/>
    </row>
    <row r="439" spans="1:21" ht="120" customHeight="1" x14ac:dyDescent="0.25">
      <c r="A439" s="3">
        <v>44204.828769699074</v>
      </c>
      <c r="B439" s="1">
        <v>62</v>
      </c>
      <c r="C439" s="1" t="s">
        <v>22</v>
      </c>
      <c r="D439" s="1" t="s">
        <v>88</v>
      </c>
      <c r="E439" s="4" t="s">
        <v>29</v>
      </c>
      <c r="F439" s="4">
        <v>10</v>
      </c>
      <c r="G439" s="4">
        <v>6</v>
      </c>
      <c r="H439" s="4">
        <v>10</v>
      </c>
      <c r="I439" s="9">
        <f>SUM(F439:H439) / 3</f>
        <v>8.6666666666666661</v>
      </c>
      <c r="J439" s="9">
        <v>2.1217850884791085</v>
      </c>
      <c r="K439" s="12">
        <f>I439 * J439</f>
        <v>18.388804100152271</v>
      </c>
      <c r="L439" s="11">
        <v>28.064790236197467</v>
      </c>
      <c r="M439" s="11">
        <f>((100 - L439) * (I439 * J439)) / 100</f>
        <v>13.228024802499258</v>
      </c>
      <c r="N439" s="1" t="s">
        <v>89</v>
      </c>
      <c r="O439" s="1"/>
      <c r="P439" s="1" t="s">
        <v>1</v>
      </c>
      <c r="Q439" s="1"/>
      <c r="R439" s="1"/>
      <c r="S439" s="1"/>
      <c r="T439" s="1"/>
      <c r="U439" s="1"/>
    </row>
    <row r="440" spans="1:21" ht="120" customHeight="1" x14ac:dyDescent="0.25">
      <c r="A440" s="3">
        <v>44204.82877083333</v>
      </c>
      <c r="B440" s="1">
        <v>138</v>
      </c>
      <c r="C440" s="1" t="s">
        <v>130</v>
      </c>
      <c r="D440" s="1" t="s">
        <v>62</v>
      </c>
      <c r="E440" s="4" t="s">
        <v>29</v>
      </c>
      <c r="F440" s="4">
        <v>10</v>
      </c>
      <c r="G440" s="4">
        <v>6</v>
      </c>
      <c r="H440" s="4">
        <v>10</v>
      </c>
      <c r="I440" s="9">
        <f>SUM(F440:H440) / 3</f>
        <v>8.6666666666666661</v>
      </c>
      <c r="J440" s="9">
        <v>2.1217850884791085</v>
      </c>
      <c r="K440" s="12">
        <f>I440 * J440</f>
        <v>18.388804100152271</v>
      </c>
      <c r="L440" s="12">
        <v>33.065066453025828</v>
      </c>
      <c r="M440" s="11">
        <f>((100 - L440) * (I440 * J440)) / 100</f>
        <v>12.308533804520186</v>
      </c>
      <c r="N440" s="1" t="s">
        <v>63</v>
      </c>
      <c r="O440" s="1"/>
      <c r="P440" s="1" t="s">
        <v>1</v>
      </c>
      <c r="Q440" s="1"/>
      <c r="R440" s="1"/>
      <c r="S440" s="1"/>
      <c r="T440" s="1"/>
      <c r="U440" s="1"/>
    </row>
    <row r="441" spans="1:21" ht="120" customHeight="1" x14ac:dyDescent="0.25">
      <c r="A441" s="3">
        <v>44204.828770856482</v>
      </c>
      <c r="B441" s="1">
        <v>140</v>
      </c>
      <c r="C441" s="1" t="s">
        <v>130</v>
      </c>
      <c r="D441" s="1" t="s">
        <v>64</v>
      </c>
      <c r="E441" s="4" t="s">
        <v>29</v>
      </c>
      <c r="F441" s="4">
        <v>10</v>
      </c>
      <c r="G441" s="4">
        <v>6</v>
      </c>
      <c r="H441" s="4">
        <v>10</v>
      </c>
      <c r="I441" s="9">
        <f>SUM(F441:H441) / 3</f>
        <v>8.6666666666666661</v>
      </c>
      <c r="J441" s="9">
        <v>2.1217850884791085</v>
      </c>
      <c r="K441" s="12">
        <f>I441 * J441</f>
        <v>18.388804100152271</v>
      </c>
      <c r="L441" s="12">
        <v>36.336887052638978</v>
      </c>
      <c r="M441" s="11">
        <f>((100 - L441) * (I441 * J441)) / 100</f>
        <v>11.706885123948895</v>
      </c>
      <c r="N441" s="1" t="s">
        <v>65</v>
      </c>
      <c r="O441" s="1"/>
      <c r="P441" s="1" t="s">
        <v>1</v>
      </c>
      <c r="Q441" s="1"/>
      <c r="R441" s="1"/>
      <c r="S441" s="1"/>
      <c r="T441" s="1"/>
      <c r="U441" s="1"/>
    </row>
    <row r="442" spans="1:21" ht="120" customHeight="1" x14ac:dyDescent="0.25">
      <c r="A442" s="3">
        <v>44204.828770879627</v>
      </c>
      <c r="B442" s="1">
        <v>142</v>
      </c>
      <c r="C442" s="1" t="s">
        <v>130</v>
      </c>
      <c r="D442" s="1" t="s">
        <v>66</v>
      </c>
      <c r="E442" s="4" t="s">
        <v>29</v>
      </c>
      <c r="F442" s="4">
        <v>10</v>
      </c>
      <c r="G442" s="4">
        <v>6</v>
      </c>
      <c r="H442" s="4">
        <v>10</v>
      </c>
      <c r="I442" s="9">
        <f>SUM(F442:H442) / 3</f>
        <v>8.6666666666666661</v>
      </c>
      <c r="J442" s="9">
        <v>2.1217850884791085</v>
      </c>
      <c r="K442" s="12">
        <f>I442 * J442</f>
        <v>18.388804100152271</v>
      </c>
      <c r="L442" s="12">
        <v>39.377649138674599</v>
      </c>
      <c r="M442" s="11">
        <f>((100 - L442) * (I442 * J442)) / 100</f>
        <v>11.1477253407961</v>
      </c>
      <c r="N442" s="1" t="s">
        <v>67</v>
      </c>
      <c r="O442" s="1"/>
      <c r="P442" s="1" t="s">
        <v>1</v>
      </c>
      <c r="Q442" s="1"/>
      <c r="R442" s="1"/>
      <c r="S442" s="1"/>
      <c r="T442" s="1"/>
      <c r="U442" s="1"/>
    </row>
    <row r="443" spans="1:21" ht="120" customHeight="1" x14ac:dyDescent="0.25">
      <c r="A443" s="3">
        <v>44204.828771261571</v>
      </c>
      <c r="B443" s="1">
        <v>172</v>
      </c>
      <c r="C443" s="1" t="s">
        <v>130</v>
      </c>
      <c r="D443" s="1" t="s">
        <v>96</v>
      </c>
      <c r="E443" s="4" t="s">
        <v>29</v>
      </c>
      <c r="F443" s="4">
        <v>10</v>
      </c>
      <c r="G443" s="4">
        <v>6</v>
      </c>
      <c r="H443" s="4">
        <v>10</v>
      </c>
      <c r="I443" s="9">
        <f>SUM(F443:H443) / 3</f>
        <v>8.6666666666666661</v>
      </c>
      <c r="J443" s="9">
        <v>2.1217850884791085</v>
      </c>
      <c r="K443" s="12">
        <f>I443 * J443</f>
        <v>18.388804100152271</v>
      </c>
      <c r="L443" s="11">
        <v>25.044811818650317</v>
      </c>
      <c r="M443" s="11">
        <f>((100 - L443) * (I443 * J443)) / 100</f>
        <v>13.783362717568879</v>
      </c>
      <c r="N443" s="1" t="s">
        <v>97</v>
      </c>
      <c r="O443" s="1"/>
      <c r="P443" s="1" t="s">
        <v>1</v>
      </c>
      <c r="Q443" s="1"/>
      <c r="R443" s="1"/>
      <c r="S443" s="1"/>
      <c r="T443" s="1"/>
      <c r="U443" s="1"/>
    </row>
    <row r="444" spans="1:21" ht="120" customHeight="1" x14ac:dyDescent="0.25">
      <c r="A444" s="3">
        <v>44204.828770381944</v>
      </c>
      <c r="B444" s="1">
        <v>113</v>
      </c>
      <c r="C444" s="1" t="s">
        <v>130</v>
      </c>
      <c r="D444" s="1" t="s">
        <v>38</v>
      </c>
      <c r="E444" s="4" t="s">
        <v>24</v>
      </c>
      <c r="F444" s="4">
        <v>9</v>
      </c>
      <c r="G444" s="4">
        <v>10</v>
      </c>
      <c r="H444" s="4">
        <v>9</v>
      </c>
      <c r="I444" s="9">
        <f>SUM(F444:H444) / 3</f>
        <v>9.3333333333333339</v>
      </c>
      <c r="J444" s="9">
        <v>1.8276061977552644</v>
      </c>
      <c r="K444" s="12">
        <f>I444 * J444</f>
        <v>17.057657845715802</v>
      </c>
      <c r="L444" s="12">
        <v>36.190610994392408</v>
      </c>
      <c r="M444" s="11">
        <f>((100 - L444) * (I444 * J444)) / 100</f>
        <v>10.884387250018341</v>
      </c>
      <c r="N444" s="1" t="s">
        <v>39</v>
      </c>
      <c r="O444" s="1"/>
      <c r="P444" s="1" t="s">
        <v>1</v>
      </c>
      <c r="Q444" s="1"/>
      <c r="R444" s="1"/>
      <c r="S444" s="1"/>
      <c r="T444" s="1"/>
      <c r="U444" s="1"/>
    </row>
    <row r="445" spans="1:21" ht="120" customHeight="1" x14ac:dyDescent="0.25">
      <c r="A445" s="3">
        <v>44204.828770439817</v>
      </c>
      <c r="B445" s="1">
        <v>117</v>
      </c>
      <c r="C445" s="1" t="s">
        <v>130</v>
      </c>
      <c r="D445" s="1" t="s">
        <v>42</v>
      </c>
      <c r="E445" s="4" t="s">
        <v>24</v>
      </c>
      <c r="F445" s="4">
        <v>9</v>
      </c>
      <c r="G445" s="4">
        <v>10</v>
      </c>
      <c r="H445" s="4">
        <v>9</v>
      </c>
      <c r="I445" s="9">
        <f>SUM(F445:H445) / 3</f>
        <v>9.3333333333333339</v>
      </c>
      <c r="J445" s="9">
        <v>1.7511371988269271</v>
      </c>
      <c r="K445" s="12">
        <f>I445 * J445</f>
        <v>16.34394718905132</v>
      </c>
      <c r="L445" s="12">
        <v>40.296346760204194</v>
      </c>
      <c r="M445" s="11">
        <f>((100 - L445) * (I445 * J445)) / 100</f>
        <v>9.7579335554465541</v>
      </c>
      <c r="N445" s="1" t="s">
        <v>43</v>
      </c>
      <c r="O445" s="1"/>
      <c r="P445" s="1" t="s">
        <v>1</v>
      </c>
      <c r="Q445" s="1"/>
      <c r="R445" s="1"/>
      <c r="S445" s="1"/>
      <c r="T445" s="1"/>
      <c r="U445" s="1"/>
    </row>
    <row r="446" spans="1:21" ht="120" customHeight="1" x14ac:dyDescent="0.25">
      <c r="A446" s="3">
        <v>44204.828770486114</v>
      </c>
      <c r="B446" s="1">
        <v>119</v>
      </c>
      <c r="C446" s="1" t="s">
        <v>130</v>
      </c>
      <c r="D446" s="1" t="s">
        <v>44</v>
      </c>
      <c r="E446" s="4" t="s">
        <v>24</v>
      </c>
      <c r="F446" s="4">
        <v>9</v>
      </c>
      <c r="G446" s="4">
        <v>10</v>
      </c>
      <c r="H446" s="4">
        <v>9</v>
      </c>
      <c r="I446" s="9">
        <f>SUM(F446:H446) / 3</f>
        <v>9.3333333333333339</v>
      </c>
      <c r="J446" s="9">
        <v>1.7511371988269271</v>
      </c>
      <c r="K446" s="12">
        <f>I446 * J446</f>
        <v>16.34394718905132</v>
      </c>
      <c r="L446" s="12">
        <v>48.507041436145684</v>
      </c>
      <c r="M446" s="11">
        <f>((100 - L446) * (I446 * J446)) / 100</f>
        <v>8.4159819537564289</v>
      </c>
      <c r="N446" s="1" t="s">
        <v>45</v>
      </c>
      <c r="O446" s="1"/>
      <c r="P446" s="1" t="s">
        <v>1</v>
      </c>
      <c r="Q446" s="1"/>
      <c r="R446" s="1"/>
      <c r="S446" s="1"/>
      <c r="T446" s="1"/>
      <c r="U446" s="1"/>
    </row>
    <row r="447" spans="1:21" ht="120" customHeight="1" x14ac:dyDescent="0.25">
      <c r="A447" s="3">
        <v>44204.828770405089</v>
      </c>
      <c r="B447" s="1">
        <v>114</v>
      </c>
      <c r="C447" s="1" t="s">
        <v>130</v>
      </c>
      <c r="D447" s="1" t="s">
        <v>38</v>
      </c>
      <c r="E447" s="4" t="s">
        <v>29</v>
      </c>
      <c r="F447" s="4">
        <v>10</v>
      </c>
      <c r="G447" s="4">
        <v>6</v>
      </c>
      <c r="H447" s="4">
        <v>10</v>
      </c>
      <c r="I447" s="9">
        <f>SUM(F447:H447) / 3</f>
        <v>8.6666666666666661</v>
      </c>
      <c r="J447" s="9">
        <v>1.8276061977552644</v>
      </c>
      <c r="K447" s="12">
        <f>I447 * J447</f>
        <v>15.839253713878957</v>
      </c>
      <c r="L447" s="12">
        <v>36.190610994392408</v>
      </c>
      <c r="M447" s="11">
        <f>((100 - L447) * (I447 * J447)) / 100</f>
        <v>10.106931017874171</v>
      </c>
      <c r="N447" s="1" t="s">
        <v>39</v>
      </c>
      <c r="O447" s="1"/>
      <c r="P447" s="1" t="s">
        <v>1</v>
      </c>
      <c r="Q447" s="1"/>
      <c r="R447" s="1"/>
      <c r="S447" s="1"/>
      <c r="T447" s="1"/>
      <c r="U447" s="1"/>
    </row>
    <row r="448" spans="1:21" ht="120" customHeight="1" x14ac:dyDescent="0.25">
      <c r="A448" s="3">
        <v>44204.828770462962</v>
      </c>
      <c r="B448" s="1">
        <v>118</v>
      </c>
      <c r="C448" s="1" t="s">
        <v>130</v>
      </c>
      <c r="D448" s="1" t="s">
        <v>42</v>
      </c>
      <c r="E448" s="4" t="s">
        <v>29</v>
      </c>
      <c r="F448" s="4">
        <v>10</v>
      </c>
      <c r="G448" s="4">
        <v>6</v>
      </c>
      <c r="H448" s="4">
        <v>10</v>
      </c>
      <c r="I448" s="9">
        <f>SUM(F448:H448) / 3</f>
        <v>8.6666666666666661</v>
      </c>
      <c r="J448" s="9">
        <v>1.7511371988269271</v>
      </c>
      <c r="K448" s="12">
        <f>I448 * J448</f>
        <v>15.176522389833368</v>
      </c>
      <c r="L448" s="12">
        <v>40.296346760204194</v>
      </c>
      <c r="M448" s="11">
        <f>((100 - L448) * (I448 * J448)) / 100</f>
        <v>9.0609383014860843</v>
      </c>
      <c r="N448" s="1" t="s">
        <v>43</v>
      </c>
      <c r="O448" s="1"/>
      <c r="P448" s="1" t="s">
        <v>1</v>
      </c>
      <c r="Q448" s="1"/>
      <c r="R448" s="1"/>
      <c r="S448" s="1"/>
      <c r="T448" s="1"/>
      <c r="U448" s="1"/>
    </row>
    <row r="449" spans="1:21" ht="120" customHeight="1" x14ac:dyDescent="0.25">
      <c r="A449" s="3">
        <v>44204.828770509259</v>
      </c>
      <c r="B449" s="1">
        <v>120</v>
      </c>
      <c r="C449" s="1" t="s">
        <v>130</v>
      </c>
      <c r="D449" s="1" t="s">
        <v>44</v>
      </c>
      <c r="E449" s="4" t="s">
        <v>29</v>
      </c>
      <c r="F449" s="4">
        <v>10</v>
      </c>
      <c r="G449" s="4">
        <v>6</v>
      </c>
      <c r="H449" s="4">
        <v>10</v>
      </c>
      <c r="I449" s="9">
        <f>SUM(F449:H449) / 3</f>
        <v>8.6666666666666661</v>
      </c>
      <c r="J449" s="9">
        <v>1.7511371988269271</v>
      </c>
      <c r="K449" s="12">
        <f>I449 * J449</f>
        <v>15.176522389833368</v>
      </c>
      <c r="L449" s="12">
        <v>48.507041436145684</v>
      </c>
      <c r="M449" s="11">
        <f>((100 - L449) * (I449 * J449)) / 100</f>
        <v>7.8148403856309692</v>
      </c>
      <c r="N449" s="1" t="s">
        <v>45</v>
      </c>
      <c r="O449" s="1"/>
      <c r="P449" s="1" t="s">
        <v>1</v>
      </c>
      <c r="Q449" s="1"/>
      <c r="R449" s="1"/>
      <c r="S449" s="1"/>
      <c r="T449" s="1"/>
      <c r="U449" s="1"/>
    </row>
    <row r="450" spans="1:21" ht="120" customHeight="1" x14ac:dyDescent="0.25">
      <c r="A450" s="3">
        <v>44204.828771504632</v>
      </c>
      <c r="B450" s="1">
        <v>191</v>
      </c>
      <c r="C450" s="1" t="s">
        <v>130</v>
      </c>
      <c r="D450" s="1" t="s">
        <v>116</v>
      </c>
      <c r="E450" s="4" t="s">
        <v>24</v>
      </c>
      <c r="F450" s="4">
        <v>9</v>
      </c>
      <c r="G450" s="4">
        <v>10</v>
      </c>
      <c r="H450" s="4">
        <v>9</v>
      </c>
      <c r="I450" s="9">
        <f>SUM(F450:H450) / 3</f>
        <v>9.3333333333333339</v>
      </c>
      <c r="J450" s="9">
        <v>1.5911681263519075</v>
      </c>
      <c r="K450" s="12">
        <f>I450 * J450</f>
        <v>14.850902512617804</v>
      </c>
      <c r="L450" s="12">
        <v>39.709840209086678</v>
      </c>
      <c r="M450" s="11">
        <f>((100 - L450) * (I450 * J450)) / 100</f>
        <v>8.953632855250035</v>
      </c>
      <c r="N450" s="1" t="s">
        <v>117</v>
      </c>
      <c r="O450" s="1"/>
      <c r="P450" s="1" t="s">
        <v>1</v>
      </c>
      <c r="Q450" s="1"/>
      <c r="R450" s="1"/>
      <c r="S450" s="1"/>
      <c r="T450" s="1"/>
      <c r="U450" s="1"/>
    </row>
    <row r="451" spans="1:21" ht="120" customHeight="1" x14ac:dyDescent="0.25">
      <c r="A451" s="3">
        <v>44204.828777962961</v>
      </c>
      <c r="B451" s="1">
        <v>609</v>
      </c>
      <c r="C451" s="1" t="s">
        <v>134</v>
      </c>
      <c r="D451" s="1" t="s">
        <v>126</v>
      </c>
      <c r="E451" s="4" t="s">
        <v>24</v>
      </c>
      <c r="F451" s="4">
        <v>9</v>
      </c>
      <c r="G451" s="4">
        <v>10</v>
      </c>
      <c r="H451" s="4">
        <v>9</v>
      </c>
      <c r="I451" s="9">
        <f>SUM(F451:H451) / 3</f>
        <v>9.3333333333333339</v>
      </c>
      <c r="J451" s="9">
        <v>1.5911681263519073</v>
      </c>
      <c r="K451" s="12">
        <f>I451 * J451</f>
        <v>14.850902512617802</v>
      </c>
      <c r="L451" s="11">
        <v>29.618576385513254</v>
      </c>
      <c r="M451" s="11">
        <f>((100 - L451) * (I451 * J451)) / 100</f>
        <v>10.452276607979991</v>
      </c>
      <c r="N451" s="1" t="s">
        <v>127</v>
      </c>
      <c r="O451" s="1"/>
      <c r="P451" s="1" t="s">
        <v>1</v>
      </c>
      <c r="Q451" s="1"/>
      <c r="R451" s="1"/>
      <c r="S451" s="1"/>
      <c r="T451" s="1"/>
      <c r="U451" s="1"/>
    </row>
    <row r="452" spans="1:21" ht="120" customHeight="1" x14ac:dyDescent="0.25">
      <c r="A452" s="3">
        <v>44204.828771516201</v>
      </c>
      <c r="B452" s="1">
        <v>192</v>
      </c>
      <c r="C452" s="1" t="s">
        <v>130</v>
      </c>
      <c r="D452" s="1" t="s">
        <v>116</v>
      </c>
      <c r="E452" s="4" t="s">
        <v>29</v>
      </c>
      <c r="F452" s="4">
        <v>10</v>
      </c>
      <c r="G452" s="4">
        <v>6</v>
      </c>
      <c r="H452" s="4">
        <v>10</v>
      </c>
      <c r="I452" s="9">
        <f>SUM(F452:H452) / 3</f>
        <v>8.6666666666666661</v>
      </c>
      <c r="J452" s="9">
        <v>1.5911681263519075</v>
      </c>
      <c r="K452" s="12">
        <f>I452 * J452</f>
        <v>13.790123761716531</v>
      </c>
      <c r="L452" s="12">
        <v>39.709840209086678</v>
      </c>
      <c r="M452" s="11">
        <f>((100 - L452) * (I452 * J452)) / 100</f>
        <v>8.3140876513036037</v>
      </c>
      <c r="N452" s="1" t="s">
        <v>117</v>
      </c>
      <c r="O452" s="1"/>
      <c r="P452" s="1" t="s">
        <v>1</v>
      </c>
      <c r="Q452" s="1"/>
      <c r="R452" s="1"/>
      <c r="S452" s="1"/>
      <c r="T452" s="1"/>
      <c r="U452" s="1"/>
    </row>
    <row r="453" spans="1:21" ht="120" customHeight="1" x14ac:dyDescent="0.25">
      <c r="A453" s="3">
        <v>44204.828777974537</v>
      </c>
      <c r="B453" s="1">
        <v>610</v>
      </c>
      <c r="C453" s="1" t="s">
        <v>134</v>
      </c>
      <c r="D453" s="1" t="s">
        <v>126</v>
      </c>
      <c r="E453" s="4" t="s">
        <v>29</v>
      </c>
      <c r="F453" s="4">
        <v>10</v>
      </c>
      <c r="G453" s="4">
        <v>6</v>
      </c>
      <c r="H453" s="4">
        <v>10</v>
      </c>
      <c r="I453" s="9">
        <f>SUM(F453:H453) / 3</f>
        <v>8.6666666666666661</v>
      </c>
      <c r="J453" s="9">
        <v>1.5911681263519073</v>
      </c>
      <c r="K453" s="12">
        <f>I453 * J453</f>
        <v>13.790123761716529</v>
      </c>
      <c r="L453" s="11">
        <v>29.618576385513254</v>
      </c>
      <c r="M453" s="11">
        <f>((100 - L453) * (I453 * J453)) / 100</f>
        <v>9.7056854216957067</v>
      </c>
      <c r="N453" s="1" t="s">
        <v>127</v>
      </c>
      <c r="O453" s="1"/>
      <c r="P453" s="1" t="s">
        <v>1</v>
      </c>
      <c r="Q453" s="1"/>
      <c r="R453" s="1"/>
      <c r="S453" s="1"/>
      <c r="T453" s="1"/>
      <c r="U453" s="1"/>
    </row>
    <row r="454" spans="1:21" ht="120" customHeight="1" x14ac:dyDescent="0.25">
      <c r="A454" s="3">
        <v>44204.828770914355</v>
      </c>
      <c r="B454" s="1">
        <v>145</v>
      </c>
      <c r="C454" s="1" t="s">
        <v>130</v>
      </c>
      <c r="D454" s="1" t="s">
        <v>70</v>
      </c>
      <c r="E454" s="4" t="s">
        <v>24</v>
      </c>
      <c r="F454" s="4">
        <v>9</v>
      </c>
      <c r="G454" s="4">
        <v>10</v>
      </c>
      <c r="H454" s="4">
        <v>9</v>
      </c>
      <c r="I454" s="9">
        <f>SUM(F454:H454) / 3</f>
        <v>9.3333333333333339</v>
      </c>
      <c r="J454" s="9">
        <v>1.3183391990997271</v>
      </c>
      <c r="K454" s="12">
        <f>I454 * J454</f>
        <v>12.304499191597454</v>
      </c>
      <c r="L454" s="12">
        <v>32.872932696403169</v>
      </c>
      <c r="M454" s="11">
        <f>((100 - L454) * (I454 * J454)) / 100</f>
        <v>8.2596494537141503</v>
      </c>
      <c r="N454" s="1" t="s">
        <v>71</v>
      </c>
      <c r="O454" s="1"/>
      <c r="P454" s="1" t="s">
        <v>1</v>
      </c>
      <c r="Q454" s="1"/>
      <c r="R454" s="1"/>
      <c r="S454" s="1"/>
      <c r="T454" s="1"/>
      <c r="U454" s="1"/>
    </row>
    <row r="455" spans="1:21" ht="120" customHeight="1" x14ac:dyDescent="0.25">
      <c r="A455" s="3">
        <v>44204.828771145832</v>
      </c>
      <c r="B455" s="1">
        <v>163</v>
      </c>
      <c r="C455" s="1" t="s">
        <v>130</v>
      </c>
      <c r="D455" s="1" t="s">
        <v>88</v>
      </c>
      <c r="E455" s="4" t="s">
        <v>24</v>
      </c>
      <c r="F455" s="4">
        <v>9</v>
      </c>
      <c r="G455" s="4">
        <v>10</v>
      </c>
      <c r="H455" s="4">
        <v>9</v>
      </c>
      <c r="I455" s="9">
        <f>SUM(F455:H455) / 3</f>
        <v>9.3333333333333339</v>
      </c>
      <c r="J455" s="9">
        <v>1.3183391990997271</v>
      </c>
      <c r="K455" s="12">
        <f>I455 * J455</f>
        <v>12.304499191597454</v>
      </c>
      <c r="L455" s="11">
        <v>28.064790236197467</v>
      </c>
      <c r="M455" s="11">
        <f>((100 - L455) * (I455 * J455)) / 100</f>
        <v>8.8512673038610163</v>
      </c>
      <c r="N455" s="1" t="s">
        <v>89</v>
      </c>
      <c r="O455" s="1"/>
      <c r="P455" s="1" t="s">
        <v>1</v>
      </c>
      <c r="Q455" s="1"/>
      <c r="R455" s="1"/>
      <c r="S455" s="1"/>
      <c r="T455" s="1"/>
      <c r="U455" s="1"/>
    </row>
    <row r="456" spans="1:21" ht="120" customHeight="1" x14ac:dyDescent="0.25">
      <c r="A456" s="3">
        <v>44204.828770925924</v>
      </c>
      <c r="B456" s="1">
        <v>146</v>
      </c>
      <c r="C456" s="1" t="s">
        <v>130</v>
      </c>
      <c r="D456" s="1" t="s">
        <v>70</v>
      </c>
      <c r="E456" s="4" t="s">
        <v>29</v>
      </c>
      <c r="F456" s="4">
        <v>10</v>
      </c>
      <c r="G456" s="4">
        <v>6</v>
      </c>
      <c r="H456" s="4">
        <v>10</v>
      </c>
      <c r="I456" s="9">
        <f>SUM(F456:H456) / 3</f>
        <v>8.6666666666666661</v>
      </c>
      <c r="J456" s="9">
        <v>1.3183391990997271</v>
      </c>
      <c r="K456" s="12">
        <f>I456 * J456</f>
        <v>11.425606392197635</v>
      </c>
      <c r="L456" s="12">
        <v>32.872932696403169</v>
      </c>
      <c r="M456" s="11">
        <f>((100 - L456) * (I456 * J456)) / 100</f>
        <v>7.6696744927345675</v>
      </c>
      <c r="N456" s="1" t="s">
        <v>71</v>
      </c>
      <c r="O456" s="1"/>
      <c r="P456" s="1" t="s">
        <v>1</v>
      </c>
      <c r="Q456" s="1"/>
      <c r="R456" s="1"/>
      <c r="S456" s="1"/>
      <c r="T456" s="1"/>
      <c r="U456" s="1"/>
    </row>
    <row r="457" spans="1:21" ht="120" customHeight="1" x14ac:dyDescent="0.25">
      <c r="A457" s="3">
        <v>44204.828771157408</v>
      </c>
      <c r="B457" s="1">
        <v>164</v>
      </c>
      <c r="C457" s="1" t="s">
        <v>130</v>
      </c>
      <c r="D457" s="1" t="s">
        <v>88</v>
      </c>
      <c r="E457" s="4" t="s">
        <v>29</v>
      </c>
      <c r="F457" s="4">
        <v>10</v>
      </c>
      <c r="G457" s="4">
        <v>6</v>
      </c>
      <c r="H457" s="4">
        <v>10</v>
      </c>
      <c r="I457" s="9">
        <f>SUM(F457:H457) / 3</f>
        <v>8.6666666666666661</v>
      </c>
      <c r="J457" s="9">
        <v>1.3183391990997271</v>
      </c>
      <c r="K457" s="12">
        <f>I457 * J457</f>
        <v>11.425606392197635</v>
      </c>
      <c r="L457" s="11">
        <v>28.064790236197467</v>
      </c>
      <c r="M457" s="11">
        <f>((100 - L457) * (I457 * J457)) / 100</f>
        <v>8.2190339250137985</v>
      </c>
      <c r="N457" s="1" t="s">
        <v>89</v>
      </c>
      <c r="O457" s="1"/>
      <c r="P457" s="1" t="s">
        <v>1</v>
      </c>
      <c r="Q457" s="1"/>
      <c r="R457" s="1"/>
      <c r="S457" s="1"/>
      <c r="T457" s="1"/>
      <c r="U457" s="1"/>
    </row>
    <row r="458" spans="1:21" ht="120" customHeight="1" x14ac:dyDescent="0.25">
      <c r="A458" s="3">
        <v>44204.828777916664</v>
      </c>
      <c r="B458" s="1">
        <v>605</v>
      </c>
      <c r="C458" s="1" t="s">
        <v>134</v>
      </c>
      <c r="D458" s="1" t="s">
        <v>122</v>
      </c>
      <c r="E458" s="4" t="s">
        <v>24</v>
      </c>
      <c r="F458" s="4">
        <v>9</v>
      </c>
      <c r="G458" s="4">
        <v>10</v>
      </c>
      <c r="H458" s="4">
        <v>9</v>
      </c>
      <c r="I458" s="9">
        <f>SUM(F458:H458) / 3</f>
        <v>9.3333333333333339</v>
      </c>
      <c r="J458" s="9">
        <v>1.086141219516471</v>
      </c>
      <c r="K458" s="12">
        <f>I458 * J458</f>
        <v>10.137318048820397</v>
      </c>
      <c r="L458" s="12">
        <v>50.997702908573665</v>
      </c>
      <c r="M458" s="11">
        <f>((100 - L458) * (I458 * J458)) / 100</f>
        <v>4.9675187073857545</v>
      </c>
      <c r="N458" s="1" t="s">
        <v>123</v>
      </c>
      <c r="O458" s="1"/>
      <c r="P458" s="1" t="s">
        <v>1</v>
      </c>
      <c r="Q458" s="1"/>
      <c r="R458" s="1"/>
      <c r="S458" s="1"/>
      <c r="T458" s="1"/>
      <c r="U458" s="1"/>
    </row>
    <row r="459" spans="1:21" ht="120" customHeight="1" x14ac:dyDescent="0.25">
      <c r="A459" s="3">
        <v>44204.82877792824</v>
      </c>
      <c r="B459" s="1">
        <v>606</v>
      </c>
      <c r="C459" s="1" t="s">
        <v>134</v>
      </c>
      <c r="D459" s="1" t="s">
        <v>122</v>
      </c>
      <c r="E459" s="4" t="s">
        <v>29</v>
      </c>
      <c r="F459" s="4">
        <v>10</v>
      </c>
      <c r="G459" s="4">
        <v>6</v>
      </c>
      <c r="H459" s="4">
        <v>10</v>
      </c>
      <c r="I459" s="9">
        <f>SUM(F459:H459) / 3</f>
        <v>8.6666666666666661</v>
      </c>
      <c r="J459" s="9">
        <v>1.086141219516471</v>
      </c>
      <c r="K459" s="12">
        <f>I459 * J459</f>
        <v>9.4132239024760818</v>
      </c>
      <c r="L459" s="12">
        <v>50.997702908573665</v>
      </c>
      <c r="M459" s="11">
        <f>((100 - L459) * (I459 * J459)) / 100</f>
        <v>4.6126959425724854</v>
      </c>
      <c r="N459" s="1" t="s">
        <v>123</v>
      </c>
      <c r="O459" s="1"/>
      <c r="P459" s="1" t="s">
        <v>1</v>
      </c>
      <c r="Q459" s="1"/>
      <c r="R459" s="1"/>
      <c r="S459" s="1"/>
      <c r="T459" s="1"/>
      <c r="U459" s="1"/>
    </row>
    <row r="460" spans="1:21" ht="120" customHeight="1" x14ac:dyDescent="0.25">
      <c r="A460" s="3">
        <v>44204.828770891203</v>
      </c>
      <c r="B460" s="1">
        <v>143</v>
      </c>
      <c r="C460" s="1" t="s">
        <v>130</v>
      </c>
      <c r="D460" s="1" t="s">
        <v>68</v>
      </c>
      <c r="E460" s="4" t="s">
        <v>24</v>
      </c>
      <c r="F460" s="4">
        <v>9</v>
      </c>
      <c r="G460" s="4">
        <v>10</v>
      </c>
      <c r="H460" s="4">
        <v>9</v>
      </c>
      <c r="I460" s="9">
        <f>SUM(F460:H460) / 3</f>
        <v>9.3333333333333339</v>
      </c>
      <c r="J460" s="9">
        <v>0.9886483436602026</v>
      </c>
      <c r="K460" s="12">
        <f>I460 * J460</f>
        <v>9.2273845408285577</v>
      </c>
      <c r="L460" s="11">
        <v>28.554609489776311</v>
      </c>
      <c r="M460" s="11">
        <f>((100 - L460) * (I460 * J460)) / 100</f>
        <v>6.592540919074974</v>
      </c>
      <c r="N460" s="1" t="s">
        <v>69</v>
      </c>
      <c r="O460" s="1"/>
      <c r="P460" s="1" t="s">
        <v>1</v>
      </c>
      <c r="Q460" s="1"/>
      <c r="R460" s="1"/>
      <c r="S460" s="1"/>
      <c r="T460" s="1"/>
      <c r="U460" s="1"/>
    </row>
    <row r="461" spans="1:21" ht="120" customHeight="1" x14ac:dyDescent="0.25">
      <c r="A461" s="3">
        <v>44204.828770995373</v>
      </c>
      <c r="B461" s="1">
        <v>151</v>
      </c>
      <c r="C461" s="1" t="s">
        <v>130</v>
      </c>
      <c r="D461" s="1" t="s">
        <v>76</v>
      </c>
      <c r="E461" s="4" t="s">
        <v>24</v>
      </c>
      <c r="F461" s="4">
        <v>9</v>
      </c>
      <c r="G461" s="4">
        <v>10</v>
      </c>
      <c r="H461" s="4">
        <v>9</v>
      </c>
      <c r="I461" s="9">
        <f>SUM(F461:H461) / 3</f>
        <v>9.3333333333333339</v>
      </c>
      <c r="J461" s="9">
        <v>0.9886483436602026</v>
      </c>
      <c r="K461" s="12">
        <f>I461 * J461</f>
        <v>9.2273845408285577</v>
      </c>
      <c r="L461" s="12">
        <v>40.643579423924869</v>
      </c>
      <c r="M461" s="11">
        <f>((100 - L461) * (I461 * J461)) / 100</f>
        <v>5.4770451762259382</v>
      </c>
      <c r="N461" s="1" t="s">
        <v>77</v>
      </c>
      <c r="O461" s="1"/>
      <c r="P461" s="1" t="s">
        <v>1</v>
      </c>
      <c r="Q461" s="1"/>
      <c r="R461" s="1"/>
      <c r="S461" s="1"/>
      <c r="T461" s="1"/>
      <c r="U461" s="1"/>
    </row>
    <row r="462" spans="1:21" ht="120" customHeight="1" x14ac:dyDescent="0.25">
      <c r="A462" s="3">
        <v>44204.828771018518</v>
      </c>
      <c r="B462" s="1">
        <v>153</v>
      </c>
      <c r="C462" s="1" t="s">
        <v>130</v>
      </c>
      <c r="D462" s="1" t="s">
        <v>78</v>
      </c>
      <c r="E462" s="4" t="s">
        <v>24</v>
      </c>
      <c r="F462" s="4">
        <v>9</v>
      </c>
      <c r="G462" s="4">
        <v>10</v>
      </c>
      <c r="H462" s="4">
        <v>9</v>
      </c>
      <c r="I462" s="9">
        <f>SUM(F462:H462) / 3</f>
        <v>9.3333333333333339</v>
      </c>
      <c r="J462" s="9">
        <v>0.9886483436602026</v>
      </c>
      <c r="K462" s="12">
        <f>I462 * J462</f>
        <v>9.2273845408285577</v>
      </c>
      <c r="L462" s="12">
        <v>37.187310832570688</v>
      </c>
      <c r="M462" s="11">
        <f>((100 - L462) * (I462 * J462)) / 100</f>
        <v>5.7959683699140667</v>
      </c>
      <c r="N462" s="1" t="s">
        <v>79</v>
      </c>
      <c r="O462" s="1"/>
      <c r="P462" s="1" t="s">
        <v>1</v>
      </c>
      <c r="Q462" s="1"/>
      <c r="R462" s="1"/>
      <c r="S462" s="1"/>
      <c r="T462" s="1"/>
      <c r="U462" s="1"/>
    </row>
    <row r="463" spans="1:21" ht="120" customHeight="1" x14ac:dyDescent="0.25">
      <c r="A463" s="3">
        <v>44204.828771099536</v>
      </c>
      <c r="B463" s="1">
        <v>159</v>
      </c>
      <c r="C463" s="1" t="s">
        <v>130</v>
      </c>
      <c r="D463" s="1" t="s">
        <v>84</v>
      </c>
      <c r="E463" s="4" t="s">
        <v>24</v>
      </c>
      <c r="F463" s="4">
        <v>9</v>
      </c>
      <c r="G463" s="4">
        <v>10</v>
      </c>
      <c r="H463" s="4">
        <v>9</v>
      </c>
      <c r="I463" s="9">
        <f>SUM(F463:H463) / 3</f>
        <v>9.3333333333333339</v>
      </c>
      <c r="J463" s="9">
        <v>0.9886483436602026</v>
      </c>
      <c r="K463" s="12">
        <f>I463 * J463</f>
        <v>9.2273845408285577</v>
      </c>
      <c r="L463" s="12">
        <v>40.463055062774458</v>
      </c>
      <c r="M463" s="11">
        <f>((100 - L463) * (I463 * J463)) / 100</f>
        <v>5.493702853219161</v>
      </c>
      <c r="N463" s="1" t="s">
        <v>85</v>
      </c>
      <c r="O463" s="1"/>
      <c r="P463" s="1" t="s">
        <v>1</v>
      </c>
      <c r="Q463" s="1"/>
      <c r="R463" s="1"/>
      <c r="S463" s="1"/>
      <c r="T463" s="1"/>
      <c r="U463" s="1"/>
    </row>
    <row r="464" spans="1:21" ht="120" customHeight="1" x14ac:dyDescent="0.25">
      <c r="A464" s="3">
        <v>44204.828770902779</v>
      </c>
      <c r="B464" s="1">
        <v>144</v>
      </c>
      <c r="C464" s="1" t="s">
        <v>130</v>
      </c>
      <c r="D464" s="1" t="s">
        <v>68</v>
      </c>
      <c r="E464" s="4" t="s">
        <v>29</v>
      </c>
      <c r="F464" s="4">
        <v>10</v>
      </c>
      <c r="G464" s="4">
        <v>6</v>
      </c>
      <c r="H464" s="4">
        <v>10</v>
      </c>
      <c r="I464" s="9">
        <f>SUM(F464:H464) / 3</f>
        <v>8.6666666666666661</v>
      </c>
      <c r="J464" s="9">
        <v>0.9886483436602026</v>
      </c>
      <c r="K464" s="12">
        <f>I464 * J464</f>
        <v>8.5682856450550879</v>
      </c>
      <c r="L464" s="11">
        <v>28.554609489776311</v>
      </c>
      <c r="M464" s="11">
        <f>((100 - L464) * (I464 * J464)) / 100</f>
        <v>6.1216451391410462</v>
      </c>
      <c r="N464" s="1" t="s">
        <v>69</v>
      </c>
      <c r="O464" s="1"/>
      <c r="P464" s="1" t="s">
        <v>1</v>
      </c>
      <c r="Q464" s="1"/>
      <c r="R464" s="1"/>
      <c r="S464" s="1"/>
      <c r="T464" s="1"/>
      <c r="U464" s="1"/>
    </row>
    <row r="465" spans="1:21" ht="120" customHeight="1" x14ac:dyDescent="0.25">
      <c r="A465" s="3">
        <v>44204.828771006942</v>
      </c>
      <c r="B465" s="1">
        <v>152</v>
      </c>
      <c r="C465" s="1" t="s">
        <v>130</v>
      </c>
      <c r="D465" s="1" t="s">
        <v>76</v>
      </c>
      <c r="E465" s="4" t="s">
        <v>29</v>
      </c>
      <c r="F465" s="4">
        <v>10</v>
      </c>
      <c r="G465" s="4">
        <v>6</v>
      </c>
      <c r="H465" s="4">
        <v>10</v>
      </c>
      <c r="I465" s="9">
        <f>SUM(F465:H465) / 3</f>
        <v>8.6666666666666661</v>
      </c>
      <c r="J465" s="9">
        <v>0.9886483436602026</v>
      </c>
      <c r="K465" s="12">
        <f>I465 * J465</f>
        <v>8.5682856450550879</v>
      </c>
      <c r="L465" s="12">
        <v>40.643579423924869</v>
      </c>
      <c r="M465" s="11">
        <f>((100 - L465) * (I465 * J465)) / 100</f>
        <v>5.0858276636383701</v>
      </c>
      <c r="N465" s="1" t="s">
        <v>77</v>
      </c>
      <c r="O465" s="1"/>
      <c r="P465" s="1" t="s">
        <v>1</v>
      </c>
      <c r="Q465" s="1"/>
      <c r="R465" s="1"/>
      <c r="S465" s="1"/>
      <c r="T465" s="1"/>
      <c r="U465" s="1"/>
    </row>
    <row r="466" spans="1:21" ht="120" customHeight="1" x14ac:dyDescent="0.25">
      <c r="A466" s="3">
        <v>44204.828771030094</v>
      </c>
      <c r="B466" s="1">
        <v>154</v>
      </c>
      <c r="C466" s="1" t="s">
        <v>130</v>
      </c>
      <c r="D466" s="1" t="s">
        <v>78</v>
      </c>
      <c r="E466" s="4" t="s">
        <v>29</v>
      </c>
      <c r="F466" s="4">
        <v>10</v>
      </c>
      <c r="G466" s="4">
        <v>6</v>
      </c>
      <c r="H466" s="4">
        <v>10</v>
      </c>
      <c r="I466" s="9">
        <f>SUM(F466:H466) / 3</f>
        <v>8.6666666666666661</v>
      </c>
      <c r="J466" s="9">
        <v>0.9886483436602026</v>
      </c>
      <c r="K466" s="12">
        <f>I466 * J466</f>
        <v>8.5682856450550879</v>
      </c>
      <c r="L466" s="12">
        <v>37.187310832570688</v>
      </c>
      <c r="M466" s="11">
        <f>((100 - L466) * (I466 * J466)) / 100</f>
        <v>5.3819706292059175</v>
      </c>
      <c r="N466" s="1" t="s">
        <v>79</v>
      </c>
      <c r="O466" s="1"/>
      <c r="P466" s="1" t="s">
        <v>1</v>
      </c>
      <c r="Q466" s="1"/>
      <c r="R466" s="1"/>
      <c r="S466" s="1"/>
      <c r="T466" s="1"/>
      <c r="U466" s="1"/>
    </row>
    <row r="467" spans="1:21" ht="120" customHeight="1" x14ac:dyDescent="0.25">
      <c r="A467" s="3">
        <v>44204.828771111112</v>
      </c>
      <c r="B467" s="1">
        <v>160</v>
      </c>
      <c r="C467" s="1" t="s">
        <v>130</v>
      </c>
      <c r="D467" s="1" t="s">
        <v>84</v>
      </c>
      <c r="E467" s="4" t="s">
        <v>29</v>
      </c>
      <c r="F467" s="4">
        <v>10</v>
      </c>
      <c r="G467" s="4">
        <v>6</v>
      </c>
      <c r="H467" s="4">
        <v>10</v>
      </c>
      <c r="I467" s="9">
        <f>SUM(F467:H467) / 3</f>
        <v>8.6666666666666661</v>
      </c>
      <c r="J467" s="9">
        <v>0.9886483436602026</v>
      </c>
      <c r="K467" s="12">
        <f>I467 * J467</f>
        <v>8.5682856450550879</v>
      </c>
      <c r="L467" s="12">
        <v>40.463055062774458</v>
      </c>
      <c r="M467" s="11">
        <f>((100 - L467) * (I467 * J467)) / 100</f>
        <v>5.101295506560648</v>
      </c>
      <c r="N467" s="1" t="s">
        <v>85</v>
      </c>
      <c r="O467" s="1"/>
      <c r="P467" s="1" t="s">
        <v>1</v>
      </c>
      <c r="Q467" s="1"/>
      <c r="R467" s="1"/>
      <c r="S467" s="1"/>
      <c r="T467" s="1"/>
      <c r="U467" s="1"/>
    </row>
    <row r="468" spans="1:21" ht="120" customHeight="1" x14ac:dyDescent="0.25">
      <c r="A468" s="3">
        <v>44204.82877078704</v>
      </c>
      <c r="B468" s="1">
        <v>135</v>
      </c>
      <c r="C468" s="1" t="s">
        <v>130</v>
      </c>
      <c r="D468" s="1" t="s">
        <v>60</v>
      </c>
      <c r="E468" s="4" t="s">
        <v>24</v>
      </c>
      <c r="F468" s="4">
        <v>9</v>
      </c>
      <c r="G468" s="4">
        <v>10</v>
      </c>
      <c r="H468" s="4">
        <v>9</v>
      </c>
      <c r="I468" s="9">
        <f>SUM(F468:H468) / 3</f>
        <v>9.3333333333333339</v>
      </c>
      <c r="J468" s="9">
        <v>0.89990650373916647</v>
      </c>
      <c r="K468" s="12">
        <f>I468 * J468</f>
        <v>8.3991273682322216</v>
      </c>
      <c r="L468" s="11">
        <v>28.808901075849811</v>
      </c>
      <c r="M468" s="11">
        <f>((100 - L468) * (I468 * J468)) / 100</f>
        <v>5.9794310734835729</v>
      </c>
      <c r="N468" s="1" t="s">
        <v>61</v>
      </c>
      <c r="O468" s="1"/>
      <c r="P468" s="1" t="s">
        <v>1</v>
      </c>
      <c r="Q468" s="1"/>
      <c r="R468" s="1"/>
      <c r="S468" s="1"/>
      <c r="T468" s="1"/>
      <c r="U468" s="1"/>
    </row>
    <row r="469" spans="1:21" ht="120" customHeight="1" x14ac:dyDescent="0.25">
      <c r="A469" s="3">
        <v>44204.828770798609</v>
      </c>
      <c r="B469" s="1">
        <v>136</v>
      </c>
      <c r="C469" s="1" t="s">
        <v>130</v>
      </c>
      <c r="D469" s="1" t="s">
        <v>60</v>
      </c>
      <c r="E469" s="4" t="s">
        <v>29</v>
      </c>
      <c r="F469" s="4">
        <v>10</v>
      </c>
      <c r="G469" s="4">
        <v>6</v>
      </c>
      <c r="H469" s="4">
        <v>10</v>
      </c>
      <c r="I469" s="9">
        <f>SUM(F469:H469) / 3</f>
        <v>8.6666666666666661</v>
      </c>
      <c r="J469" s="9">
        <v>0.89990650373916647</v>
      </c>
      <c r="K469" s="12">
        <f>I469 * J469</f>
        <v>7.7991896990727758</v>
      </c>
      <c r="L469" s="11">
        <v>28.808901075849811</v>
      </c>
      <c r="M469" s="11">
        <f>((100 - L469) * (I469 * J469)) / 100</f>
        <v>5.5523288539490316</v>
      </c>
      <c r="N469" s="1" t="s">
        <v>61</v>
      </c>
      <c r="O469" s="1"/>
      <c r="P469" s="1" t="s">
        <v>1</v>
      </c>
      <c r="Q469" s="1"/>
      <c r="R469" s="1"/>
      <c r="S469" s="1"/>
      <c r="T469" s="1"/>
      <c r="U469" s="1"/>
    </row>
    <row r="470" spans="1:21" ht="120" customHeight="1" x14ac:dyDescent="0.25">
      <c r="A470" s="3">
        <v>44204.828768761574</v>
      </c>
      <c r="B470" s="1">
        <v>11</v>
      </c>
      <c r="C470" s="1" t="s">
        <v>22</v>
      </c>
      <c r="D470" s="1" t="s">
        <v>38</v>
      </c>
      <c r="E470" s="4" t="s">
        <v>24</v>
      </c>
      <c r="F470" s="4">
        <v>9</v>
      </c>
      <c r="G470" s="4">
        <v>10</v>
      </c>
      <c r="H470" s="4">
        <v>9</v>
      </c>
      <c r="I470" s="9">
        <f>SUM(F470:H470) / 3</f>
        <v>9.3333333333333339</v>
      </c>
      <c r="J470" s="9">
        <v>0.81913020000000003</v>
      </c>
      <c r="K470" s="12">
        <f>I470 * J470</f>
        <v>7.6452152000000009</v>
      </c>
      <c r="L470" s="12">
        <v>36.190610994392408</v>
      </c>
      <c r="M470" s="11">
        <f>((100 - L470) * (I470 * J470)) / 100</f>
        <v>4.878365107283841</v>
      </c>
      <c r="N470" s="1" t="s">
        <v>39</v>
      </c>
      <c r="O470" s="1"/>
      <c r="P470" s="1" t="s">
        <v>1</v>
      </c>
      <c r="Q470" s="1"/>
      <c r="R470" s="1"/>
      <c r="S470" s="1"/>
      <c r="T470" s="1"/>
      <c r="U470" s="1"/>
    </row>
    <row r="471" spans="1:21" ht="120" customHeight="1" x14ac:dyDescent="0.25">
      <c r="A471" s="3">
        <v>44204.828773136571</v>
      </c>
      <c r="B471" s="1">
        <v>307</v>
      </c>
      <c r="C471" s="1" t="s">
        <v>132</v>
      </c>
      <c r="D471" s="1" t="s">
        <v>23</v>
      </c>
      <c r="E471" s="4" t="s">
        <v>24</v>
      </c>
      <c r="F471" s="4">
        <v>9</v>
      </c>
      <c r="G471" s="4">
        <v>10</v>
      </c>
      <c r="H471" s="4">
        <v>9</v>
      </c>
      <c r="I471" s="9">
        <f>SUM(F471:H471) / 3</f>
        <v>9.3333333333333339</v>
      </c>
      <c r="J471" s="9">
        <v>0.81913020000000003</v>
      </c>
      <c r="K471" s="12">
        <f>I471 * J471</f>
        <v>7.6452152000000009</v>
      </c>
      <c r="L471" s="11">
        <v>26.200532662564431</v>
      </c>
      <c r="M471" s="11">
        <f>((100 - L471) * (I471 * J471)) / 100</f>
        <v>5.6421280944006602</v>
      </c>
      <c r="N471" s="1" t="s">
        <v>28</v>
      </c>
      <c r="O471" s="1"/>
      <c r="P471" s="1" t="s">
        <v>1</v>
      </c>
      <c r="Q471" s="1"/>
      <c r="R471" s="1"/>
      <c r="S471" s="1"/>
      <c r="T471" s="1"/>
      <c r="U471" s="1"/>
    </row>
    <row r="472" spans="1:21" ht="120" customHeight="1" x14ac:dyDescent="0.25">
      <c r="A472" s="3">
        <v>44204.828773159723</v>
      </c>
      <c r="B472" s="1">
        <v>309</v>
      </c>
      <c r="C472" s="1" t="s">
        <v>132</v>
      </c>
      <c r="D472" s="1" t="s">
        <v>30</v>
      </c>
      <c r="E472" s="4" t="s">
        <v>24</v>
      </c>
      <c r="F472" s="4">
        <v>9</v>
      </c>
      <c r="G472" s="4">
        <v>10</v>
      </c>
      <c r="H472" s="4">
        <v>9</v>
      </c>
      <c r="I472" s="9">
        <f>SUM(F472:H472) / 3</f>
        <v>9.3333333333333339</v>
      </c>
      <c r="J472" s="9">
        <v>0.81913020000000003</v>
      </c>
      <c r="K472" s="12">
        <f>I472 * J472</f>
        <v>7.6452152000000009</v>
      </c>
      <c r="L472" s="11">
        <v>25.236395532612562</v>
      </c>
      <c r="M472" s="11">
        <f>((100 - L472) * (I472 * J472)) / 100</f>
        <v>5.7158384528085842</v>
      </c>
      <c r="N472" s="1" t="s">
        <v>31</v>
      </c>
      <c r="O472" s="1"/>
      <c r="P472" s="1" t="s">
        <v>1</v>
      </c>
      <c r="Q472" s="1"/>
      <c r="R472" s="1"/>
      <c r="S472" s="1"/>
      <c r="T472" s="1"/>
      <c r="U472" s="1"/>
    </row>
    <row r="473" spans="1:21" ht="120" customHeight="1" x14ac:dyDescent="0.25">
      <c r="A473" s="3">
        <v>44204.828773182868</v>
      </c>
      <c r="B473" s="1">
        <v>311</v>
      </c>
      <c r="C473" s="1" t="s">
        <v>132</v>
      </c>
      <c r="D473" s="1" t="s">
        <v>32</v>
      </c>
      <c r="E473" s="4" t="s">
        <v>24</v>
      </c>
      <c r="F473" s="4">
        <v>9</v>
      </c>
      <c r="G473" s="4">
        <v>10</v>
      </c>
      <c r="H473" s="4">
        <v>9</v>
      </c>
      <c r="I473" s="9">
        <f>SUM(F473:H473) / 3</f>
        <v>9.3333333333333339</v>
      </c>
      <c r="J473" s="9">
        <v>0.81913020000000003</v>
      </c>
      <c r="K473" s="12">
        <f>I473 * J473</f>
        <v>7.6452152000000009</v>
      </c>
      <c r="L473" s="11">
        <v>26.566107284275532</v>
      </c>
      <c r="M473" s="11">
        <f>((100 - L473) * (I473 * J473)) / 100</f>
        <v>5.6141791278542605</v>
      </c>
      <c r="N473" s="1" t="s">
        <v>33</v>
      </c>
      <c r="O473" s="1"/>
      <c r="P473" s="1" t="s">
        <v>1</v>
      </c>
      <c r="Q473" s="1"/>
      <c r="R473" s="1"/>
      <c r="S473" s="1"/>
      <c r="T473" s="1"/>
      <c r="U473" s="1"/>
    </row>
    <row r="474" spans="1:21" ht="120" customHeight="1" x14ac:dyDescent="0.25">
      <c r="A474" s="3">
        <v>44204.82877320602</v>
      </c>
      <c r="B474" s="1">
        <v>313</v>
      </c>
      <c r="C474" s="1" t="s">
        <v>132</v>
      </c>
      <c r="D474" s="1" t="s">
        <v>34</v>
      </c>
      <c r="E474" s="4" t="s">
        <v>24</v>
      </c>
      <c r="F474" s="4">
        <v>9</v>
      </c>
      <c r="G474" s="4">
        <v>10</v>
      </c>
      <c r="H474" s="4">
        <v>9</v>
      </c>
      <c r="I474" s="9">
        <f>SUM(F474:H474) / 3</f>
        <v>9.3333333333333339</v>
      </c>
      <c r="J474" s="9">
        <v>0.81913020000000003</v>
      </c>
      <c r="K474" s="12">
        <f>I474 * J474</f>
        <v>7.6452152000000009</v>
      </c>
      <c r="L474" s="11">
        <v>27.447537439486176</v>
      </c>
      <c r="M474" s="11">
        <f>((100 - L474) * (I474 * J474)) / 100</f>
        <v>5.5467918956507116</v>
      </c>
      <c r="N474" s="1" t="s">
        <v>35</v>
      </c>
      <c r="O474" s="1"/>
      <c r="P474" s="1" t="s">
        <v>1</v>
      </c>
      <c r="Q474" s="1"/>
      <c r="R474" s="1"/>
      <c r="S474" s="1"/>
      <c r="T474" s="1"/>
      <c r="U474" s="1"/>
    </row>
    <row r="475" spans="1:21" ht="120" customHeight="1" x14ac:dyDescent="0.25">
      <c r="A475" s="3">
        <v>44204.828773240741</v>
      </c>
      <c r="B475" s="1">
        <v>315</v>
      </c>
      <c r="C475" s="1" t="s">
        <v>132</v>
      </c>
      <c r="D475" s="1" t="s">
        <v>36</v>
      </c>
      <c r="E475" s="4" t="s">
        <v>24</v>
      </c>
      <c r="F475" s="4">
        <v>9</v>
      </c>
      <c r="G475" s="4">
        <v>10</v>
      </c>
      <c r="H475" s="4">
        <v>9</v>
      </c>
      <c r="I475" s="9">
        <f>SUM(F475:H475) / 3</f>
        <v>9.3333333333333339</v>
      </c>
      <c r="J475" s="9">
        <v>0.81913020000000003</v>
      </c>
      <c r="K475" s="12">
        <f>I475 * J475</f>
        <v>7.6452152000000009</v>
      </c>
      <c r="L475" s="12">
        <v>43.583243301865267</v>
      </c>
      <c r="M475" s="11">
        <f>((100 - L475) * (I475 * J475)) / 100</f>
        <v>4.3131824584328156</v>
      </c>
      <c r="N475" s="1" t="s">
        <v>37</v>
      </c>
      <c r="O475" s="1"/>
      <c r="P475" s="1" t="s">
        <v>1</v>
      </c>
      <c r="Q475" s="1"/>
      <c r="R475" s="1"/>
      <c r="S475" s="1"/>
      <c r="T475" s="1"/>
      <c r="U475" s="1"/>
    </row>
    <row r="476" spans="1:21" ht="120" customHeight="1" x14ac:dyDescent="0.25">
      <c r="A476" s="3">
        <v>44204.828773287038</v>
      </c>
      <c r="B476" s="1">
        <v>317</v>
      </c>
      <c r="C476" s="1" t="s">
        <v>132</v>
      </c>
      <c r="D476" s="1" t="s">
        <v>38</v>
      </c>
      <c r="E476" s="4" t="s">
        <v>24</v>
      </c>
      <c r="F476" s="4">
        <v>9</v>
      </c>
      <c r="G476" s="4">
        <v>10</v>
      </c>
      <c r="H476" s="4">
        <v>9</v>
      </c>
      <c r="I476" s="9">
        <f>SUM(F476:H476) / 3</f>
        <v>9.3333333333333339</v>
      </c>
      <c r="J476" s="9">
        <v>0.81913020000000003</v>
      </c>
      <c r="K476" s="12">
        <f>I476 * J476</f>
        <v>7.6452152000000009</v>
      </c>
      <c r="L476" s="12">
        <v>36.190610994392408</v>
      </c>
      <c r="M476" s="11">
        <f>((100 - L476) * (I476 * J476)) / 100</f>
        <v>4.878365107283841</v>
      </c>
      <c r="N476" s="1" t="s">
        <v>39</v>
      </c>
      <c r="O476" s="1"/>
      <c r="P476" s="1" t="s">
        <v>1</v>
      </c>
      <c r="Q476" s="1"/>
      <c r="R476" s="1"/>
      <c r="S476" s="1"/>
      <c r="T476" s="1"/>
      <c r="U476" s="1"/>
    </row>
    <row r="477" spans="1:21" ht="120" customHeight="1" x14ac:dyDescent="0.25">
      <c r="A477" s="3">
        <v>44204.828773379631</v>
      </c>
      <c r="B477" s="1">
        <v>321</v>
      </c>
      <c r="C477" s="1" t="s">
        <v>132</v>
      </c>
      <c r="D477" s="1" t="s">
        <v>42</v>
      </c>
      <c r="E477" s="4" t="s">
        <v>24</v>
      </c>
      <c r="F477" s="4">
        <v>9</v>
      </c>
      <c r="G477" s="4">
        <v>10</v>
      </c>
      <c r="H477" s="4">
        <v>9</v>
      </c>
      <c r="I477" s="9">
        <f>SUM(F477:H477) / 3</f>
        <v>9.3333333333333339</v>
      </c>
      <c r="J477" s="9">
        <v>0.81913020000000003</v>
      </c>
      <c r="K477" s="12">
        <f>I477 * J477</f>
        <v>7.6452152000000009</v>
      </c>
      <c r="L477" s="12">
        <v>40.296346760204194</v>
      </c>
      <c r="M477" s="11">
        <f>((100 - L477) * (I477 * J477)) / 100</f>
        <v>4.5644727724441614</v>
      </c>
      <c r="N477" s="1" t="s">
        <v>43</v>
      </c>
      <c r="O477" s="1"/>
      <c r="P477" s="1" t="s">
        <v>1</v>
      </c>
      <c r="Q477" s="1"/>
      <c r="R477" s="1"/>
      <c r="S477" s="1"/>
      <c r="T477" s="1"/>
      <c r="U477" s="1"/>
    </row>
    <row r="478" spans="1:21" ht="120" customHeight="1" x14ac:dyDescent="0.25">
      <c r="A478" s="3">
        <v>44204.828773425928</v>
      </c>
      <c r="B478" s="1">
        <v>323</v>
      </c>
      <c r="C478" s="1" t="s">
        <v>132</v>
      </c>
      <c r="D478" s="1" t="s">
        <v>44</v>
      </c>
      <c r="E478" s="4" t="s">
        <v>24</v>
      </c>
      <c r="F478" s="4">
        <v>9</v>
      </c>
      <c r="G478" s="4">
        <v>10</v>
      </c>
      <c r="H478" s="4">
        <v>9</v>
      </c>
      <c r="I478" s="9">
        <f>SUM(F478:H478) / 3</f>
        <v>9.3333333333333339</v>
      </c>
      <c r="J478" s="9">
        <v>0.81913020000000003</v>
      </c>
      <c r="K478" s="12">
        <f>I478 * J478</f>
        <v>7.6452152000000009</v>
      </c>
      <c r="L478" s="12">
        <v>48.507041436145684</v>
      </c>
      <c r="M478" s="11">
        <f>((100 - L478) * (I478 * J478)) / 100</f>
        <v>3.936747495053492</v>
      </c>
      <c r="N478" s="1" t="s">
        <v>45</v>
      </c>
      <c r="O478" s="1"/>
      <c r="P478" s="1" t="s">
        <v>1</v>
      </c>
      <c r="Q478" s="1"/>
      <c r="R478" s="1"/>
      <c r="S478" s="1"/>
      <c r="T478" s="1"/>
      <c r="U478" s="1"/>
    </row>
    <row r="479" spans="1:21" ht="120" customHeight="1" x14ac:dyDescent="0.25">
      <c r="A479" s="3">
        <v>44204.828773472225</v>
      </c>
      <c r="B479" s="1">
        <v>325</v>
      </c>
      <c r="C479" s="1" t="s">
        <v>132</v>
      </c>
      <c r="D479" s="1" t="s">
        <v>46</v>
      </c>
      <c r="E479" s="4" t="s">
        <v>24</v>
      </c>
      <c r="F479" s="4">
        <v>9</v>
      </c>
      <c r="G479" s="4">
        <v>10</v>
      </c>
      <c r="H479" s="4">
        <v>9</v>
      </c>
      <c r="I479" s="9">
        <f>SUM(F479:H479) / 3</f>
        <v>9.3333333333333339</v>
      </c>
      <c r="J479" s="9">
        <v>0.81913020000000003</v>
      </c>
      <c r="K479" s="12">
        <f>I479 * J479</f>
        <v>7.6452152000000009</v>
      </c>
      <c r="L479" s="12">
        <v>31.20359804554678</v>
      </c>
      <c r="M479" s="11">
        <f>((100 - L479) * (I479 * J479)) / 100</f>
        <v>5.2596329792749552</v>
      </c>
      <c r="N479" s="1" t="s">
        <v>47</v>
      </c>
      <c r="O479" s="1"/>
      <c r="P479" s="1" t="s">
        <v>1</v>
      </c>
      <c r="Q479" s="1"/>
      <c r="R479" s="1"/>
      <c r="S479" s="1"/>
      <c r="T479" s="1"/>
      <c r="U479" s="1"/>
    </row>
    <row r="480" spans="1:21" ht="120" customHeight="1" x14ac:dyDescent="0.25">
      <c r="A480" s="3">
        <v>44204.828773506946</v>
      </c>
      <c r="B480" s="1">
        <v>327</v>
      </c>
      <c r="C480" s="1" t="s">
        <v>132</v>
      </c>
      <c r="D480" s="1" t="s">
        <v>48</v>
      </c>
      <c r="E480" s="4" t="s">
        <v>24</v>
      </c>
      <c r="F480" s="4">
        <v>9</v>
      </c>
      <c r="G480" s="4">
        <v>10</v>
      </c>
      <c r="H480" s="4">
        <v>9</v>
      </c>
      <c r="I480" s="9">
        <f>SUM(F480:H480) / 3</f>
        <v>9.3333333333333339</v>
      </c>
      <c r="J480" s="9">
        <v>0.81913020000000003</v>
      </c>
      <c r="K480" s="12">
        <f>I480 * J480</f>
        <v>7.6452152000000009</v>
      </c>
      <c r="L480" s="11">
        <v>30.438931544069256</v>
      </c>
      <c r="M480" s="11">
        <f>((100 - L480) * (I480 * J480)) / 100</f>
        <v>5.3180933788752238</v>
      </c>
      <c r="N480" s="1" t="s">
        <v>49</v>
      </c>
      <c r="O480" s="1"/>
      <c r="P480" s="1" t="s">
        <v>1</v>
      </c>
      <c r="Q480" s="1"/>
      <c r="R480" s="1"/>
      <c r="S480" s="1"/>
      <c r="T480" s="1"/>
      <c r="U480" s="1"/>
    </row>
    <row r="481" spans="1:21" ht="120" customHeight="1" x14ac:dyDescent="0.25">
      <c r="A481" s="3">
        <v>44204.828773553243</v>
      </c>
      <c r="B481" s="1">
        <v>329</v>
      </c>
      <c r="C481" s="1" t="s">
        <v>132</v>
      </c>
      <c r="D481" s="1" t="s">
        <v>50</v>
      </c>
      <c r="E481" s="4" t="s">
        <v>24</v>
      </c>
      <c r="F481" s="4">
        <v>9</v>
      </c>
      <c r="G481" s="4">
        <v>10</v>
      </c>
      <c r="H481" s="4">
        <v>9</v>
      </c>
      <c r="I481" s="9">
        <f>SUM(F481:H481) / 3</f>
        <v>9.3333333333333339</v>
      </c>
      <c r="J481" s="9">
        <v>0.81913020000000003</v>
      </c>
      <c r="K481" s="12">
        <f>I481 * J481</f>
        <v>7.6452152000000009</v>
      </c>
      <c r="L481" s="11">
        <v>24.381945647045395</v>
      </c>
      <c r="M481" s="11">
        <f>((100 - L481) * (I481 * J481)) / 100</f>
        <v>5.7811629853363478</v>
      </c>
      <c r="N481" s="1" t="s">
        <v>51</v>
      </c>
      <c r="O481" s="1"/>
      <c r="P481" s="1" t="s">
        <v>1</v>
      </c>
      <c r="Q481" s="1"/>
      <c r="R481" s="1"/>
      <c r="S481" s="1"/>
      <c r="T481" s="1"/>
      <c r="U481" s="1"/>
    </row>
    <row r="482" spans="1:21" ht="120" customHeight="1" x14ac:dyDescent="0.25">
      <c r="A482" s="3">
        <v>44204.828773645837</v>
      </c>
      <c r="B482" s="1">
        <v>333</v>
      </c>
      <c r="C482" s="1" t="s">
        <v>132</v>
      </c>
      <c r="D482" s="1" t="s">
        <v>54</v>
      </c>
      <c r="E482" s="4" t="s">
        <v>24</v>
      </c>
      <c r="F482" s="4">
        <v>9</v>
      </c>
      <c r="G482" s="4">
        <v>10</v>
      </c>
      <c r="H482" s="4">
        <v>9</v>
      </c>
      <c r="I482" s="9">
        <f>SUM(F482:H482) / 3</f>
        <v>9.3333333333333339</v>
      </c>
      <c r="J482" s="9">
        <v>0.81913020000000003</v>
      </c>
      <c r="K482" s="12">
        <f>I482 * J482</f>
        <v>7.6452152000000009</v>
      </c>
      <c r="L482" s="12">
        <v>32.908753499509132</v>
      </c>
      <c r="M482" s="11">
        <f>((100 - L482) * (I482 * J482)) / 100</f>
        <v>5.1292701753249972</v>
      </c>
      <c r="N482" s="1" t="s">
        <v>55</v>
      </c>
      <c r="O482" s="1"/>
      <c r="P482" s="1" t="s">
        <v>1</v>
      </c>
      <c r="Q482" s="1"/>
      <c r="R482" s="1"/>
      <c r="S482" s="1"/>
      <c r="T482" s="1"/>
      <c r="U482" s="1"/>
    </row>
    <row r="483" spans="1:21" ht="120" customHeight="1" x14ac:dyDescent="0.25">
      <c r="A483" s="3">
        <v>44204.828773692127</v>
      </c>
      <c r="B483" s="1">
        <v>335</v>
      </c>
      <c r="C483" s="1" t="s">
        <v>132</v>
      </c>
      <c r="D483" s="1" t="s">
        <v>56</v>
      </c>
      <c r="E483" s="4" t="s">
        <v>24</v>
      </c>
      <c r="F483" s="4">
        <v>9</v>
      </c>
      <c r="G483" s="4">
        <v>10</v>
      </c>
      <c r="H483" s="4">
        <v>9</v>
      </c>
      <c r="I483" s="9">
        <f>SUM(F483:H483) / 3</f>
        <v>9.3333333333333339</v>
      </c>
      <c r="J483" s="9">
        <v>0.81913020000000003</v>
      </c>
      <c r="K483" s="12">
        <f>I483 * J483</f>
        <v>7.6452152000000009</v>
      </c>
      <c r="L483" s="11">
        <v>28.009515639857234</v>
      </c>
      <c r="M483" s="11">
        <f>((100 - L483) * (I483 * J483)) / 100</f>
        <v>5.5038274528552584</v>
      </c>
      <c r="N483" s="1" t="s">
        <v>57</v>
      </c>
      <c r="O483" s="1"/>
      <c r="P483" s="1" t="s">
        <v>1</v>
      </c>
      <c r="Q483" s="1"/>
      <c r="R483" s="1"/>
      <c r="S483" s="1"/>
      <c r="T483" s="1"/>
      <c r="U483" s="1"/>
    </row>
    <row r="484" spans="1:21" ht="120" customHeight="1" x14ac:dyDescent="0.25">
      <c r="A484" s="3">
        <v>44204.828773738423</v>
      </c>
      <c r="B484" s="1">
        <v>337</v>
      </c>
      <c r="C484" s="1" t="s">
        <v>132</v>
      </c>
      <c r="D484" s="1" t="s">
        <v>58</v>
      </c>
      <c r="E484" s="4" t="s">
        <v>24</v>
      </c>
      <c r="F484" s="4">
        <v>9</v>
      </c>
      <c r="G484" s="4">
        <v>10</v>
      </c>
      <c r="H484" s="4">
        <v>9</v>
      </c>
      <c r="I484" s="9">
        <f>SUM(F484:H484) / 3</f>
        <v>9.3333333333333339</v>
      </c>
      <c r="J484" s="9">
        <v>0.81913020000000003</v>
      </c>
      <c r="K484" s="12">
        <f>I484 * J484</f>
        <v>7.6452152000000009</v>
      </c>
      <c r="L484" s="12">
        <v>35.748058185563124</v>
      </c>
      <c r="M484" s="11">
        <f>((100 - L484) * (I484 * J484)) / 100</f>
        <v>4.9121992218924841</v>
      </c>
      <c r="N484" s="1" t="s">
        <v>59</v>
      </c>
      <c r="O484" s="1"/>
      <c r="P484" s="1" t="s">
        <v>1</v>
      </c>
      <c r="Q484" s="1"/>
      <c r="R484" s="1"/>
      <c r="S484" s="1"/>
      <c r="T484" s="1"/>
      <c r="U484" s="1"/>
    </row>
    <row r="485" spans="1:21" ht="120" customHeight="1" x14ac:dyDescent="0.25">
      <c r="A485" s="3">
        <v>44204.82877378472</v>
      </c>
      <c r="B485" s="1">
        <v>339</v>
      </c>
      <c r="C485" s="1" t="s">
        <v>132</v>
      </c>
      <c r="D485" s="1" t="s">
        <v>60</v>
      </c>
      <c r="E485" s="4" t="s">
        <v>24</v>
      </c>
      <c r="F485" s="4">
        <v>9</v>
      </c>
      <c r="G485" s="4">
        <v>10</v>
      </c>
      <c r="H485" s="4">
        <v>9</v>
      </c>
      <c r="I485" s="9">
        <f>SUM(F485:H485) / 3</f>
        <v>9.3333333333333339</v>
      </c>
      <c r="J485" s="9">
        <v>0.81913020000000003</v>
      </c>
      <c r="K485" s="12">
        <f>I485 * J485</f>
        <v>7.6452152000000009</v>
      </c>
      <c r="L485" s="11">
        <v>28.808901075849811</v>
      </c>
      <c r="M485" s="11">
        <f>((100 - L485) * (I485 * J485)) / 100</f>
        <v>5.4427127159961675</v>
      </c>
      <c r="N485" s="1" t="s">
        <v>61</v>
      </c>
      <c r="O485" s="1"/>
      <c r="P485" s="1" t="s">
        <v>1</v>
      </c>
      <c r="Q485" s="1"/>
      <c r="R485" s="1"/>
      <c r="S485" s="1"/>
      <c r="T485" s="1"/>
      <c r="U485" s="1"/>
    </row>
    <row r="486" spans="1:21" ht="120" customHeight="1" x14ac:dyDescent="0.25">
      <c r="A486" s="3">
        <v>44204.828774050926</v>
      </c>
      <c r="B486" s="1">
        <v>351</v>
      </c>
      <c r="C486" s="1" t="s">
        <v>132</v>
      </c>
      <c r="D486" s="1" t="s">
        <v>72</v>
      </c>
      <c r="E486" s="4" t="s">
        <v>24</v>
      </c>
      <c r="F486" s="4">
        <v>9</v>
      </c>
      <c r="G486" s="4">
        <v>10</v>
      </c>
      <c r="H486" s="4">
        <v>9</v>
      </c>
      <c r="I486" s="9">
        <f>SUM(F486:H486) / 3</f>
        <v>9.3333333333333339</v>
      </c>
      <c r="J486" s="9">
        <v>0.81913020000000003</v>
      </c>
      <c r="K486" s="12">
        <f>I486 * J486</f>
        <v>7.6452152000000009</v>
      </c>
      <c r="L486" s="12">
        <v>31.664204106152845</v>
      </c>
      <c r="M486" s="11">
        <f>((100 - L486) * (I486 * J486)) / 100</f>
        <v>5.224418654717379</v>
      </c>
      <c r="N486" s="1" t="s">
        <v>73</v>
      </c>
      <c r="O486" s="1"/>
      <c r="P486" s="1" t="s">
        <v>1</v>
      </c>
      <c r="Q486" s="1"/>
      <c r="R486" s="1"/>
      <c r="S486" s="1"/>
      <c r="T486" s="1"/>
      <c r="U486" s="1"/>
    </row>
    <row r="487" spans="1:21" ht="120" customHeight="1" x14ac:dyDescent="0.25">
      <c r="A487" s="3">
        <v>44204.828774097223</v>
      </c>
      <c r="B487" s="1">
        <v>353</v>
      </c>
      <c r="C487" s="1" t="s">
        <v>132</v>
      </c>
      <c r="D487" s="1" t="s">
        <v>74</v>
      </c>
      <c r="E487" s="4" t="s">
        <v>24</v>
      </c>
      <c r="F487" s="4">
        <v>9</v>
      </c>
      <c r="G487" s="4">
        <v>10</v>
      </c>
      <c r="H487" s="4">
        <v>9</v>
      </c>
      <c r="I487" s="9">
        <f>SUM(F487:H487) / 3</f>
        <v>9.3333333333333339</v>
      </c>
      <c r="J487" s="9">
        <v>0.81913020000000003</v>
      </c>
      <c r="K487" s="12">
        <f>I487 * J487</f>
        <v>7.6452152000000009</v>
      </c>
      <c r="L487" s="12">
        <v>37.58293852922646</v>
      </c>
      <c r="M487" s="11">
        <f>((100 - L487) * (I487 * J487)) / 100</f>
        <v>4.7719186709569223</v>
      </c>
      <c r="N487" s="1" t="s">
        <v>75</v>
      </c>
      <c r="O487" s="1"/>
      <c r="P487" s="1" t="s">
        <v>1</v>
      </c>
      <c r="Q487" s="1"/>
      <c r="R487" s="1"/>
      <c r="S487" s="1"/>
      <c r="T487" s="1"/>
      <c r="U487" s="1"/>
    </row>
    <row r="488" spans="1:21" ht="120" customHeight="1" x14ac:dyDescent="0.25">
      <c r="A488" s="3">
        <v>44204.828774189817</v>
      </c>
      <c r="B488" s="1">
        <v>357</v>
      </c>
      <c r="C488" s="1" t="s">
        <v>132</v>
      </c>
      <c r="D488" s="1" t="s">
        <v>78</v>
      </c>
      <c r="E488" s="4" t="s">
        <v>24</v>
      </c>
      <c r="F488" s="4">
        <v>9</v>
      </c>
      <c r="G488" s="4">
        <v>10</v>
      </c>
      <c r="H488" s="4">
        <v>9</v>
      </c>
      <c r="I488" s="9">
        <f>SUM(F488:H488) / 3</f>
        <v>9.3333333333333339</v>
      </c>
      <c r="J488" s="9">
        <v>0.81913020000000003</v>
      </c>
      <c r="K488" s="12">
        <f>I488 * J488</f>
        <v>7.6452152000000009</v>
      </c>
      <c r="L488" s="12">
        <v>37.187310832570688</v>
      </c>
      <c r="M488" s="11">
        <f>((100 - L488) * (I488 * J488)) / 100</f>
        <v>4.8021652597570599</v>
      </c>
      <c r="N488" s="1" t="s">
        <v>79</v>
      </c>
      <c r="O488" s="1"/>
      <c r="P488" s="1" t="s">
        <v>1</v>
      </c>
      <c r="Q488" s="1"/>
      <c r="R488" s="1"/>
      <c r="S488" s="1"/>
      <c r="T488" s="1"/>
      <c r="U488" s="1"/>
    </row>
    <row r="489" spans="1:21" ht="120" customHeight="1" x14ac:dyDescent="0.25">
      <c r="A489" s="3">
        <v>44204.828774224537</v>
      </c>
      <c r="B489" s="1">
        <v>359</v>
      </c>
      <c r="C489" s="1" t="s">
        <v>132</v>
      </c>
      <c r="D489" s="1" t="s">
        <v>80</v>
      </c>
      <c r="E489" s="4" t="s">
        <v>24</v>
      </c>
      <c r="F489" s="4">
        <v>9</v>
      </c>
      <c r="G489" s="4">
        <v>10</v>
      </c>
      <c r="H489" s="4">
        <v>9</v>
      </c>
      <c r="I489" s="9">
        <f>SUM(F489:H489) / 3</f>
        <v>9.3333333333333339</v>
      </c>
      <c r="J489" s="9">
        <v>0.81913020000000003</v>
      </c>
      <c r="K489" s="12">
        <f>I489 * J489</f>
        <v>7.6452152000000009</v>
      </c>
      <c r="L489" s="12">
        <v>34.422152338200618</v>
      </c>
      <c r="M489" s="11">
        <f>((100 - L489) * (I489 * J489)) / 100</f>
        <v>5.0135675772727311</v>
      </c>
      <c r="N489" s="1" t="s">
        <v>81</v>
      </c>
      <c r="O489" s="1"/>
      <c r="P489" s="1" t="s">
        <v>1</v>
      </c>
      <c r="Q489" s="1"/>
      <c r="R489" s="1"/>
      <c r="S489" s="1"/>
      <c r="T489" s="1"/>
      <c r="U489" s="1"/>
    </row>
    <row r="490" spans="1:21" ht="120" customHeight="1" x14ac:dyDescent="0.25">
      <c r="A490" s="3">
        <v>44204.828774270834</v>
      </c>
      <c r="B490" s="1">
        <v>361</v>
      </c>
      <c r="C490" s="1" t="s">
        <v>132</v>
      </c>
      <c r="D490" s="1" t="s">
        <v>82</v>
      </c>
      <c r="E490" s="4" t="s">
        <v>24</v>
      </c>
      <c r="F490" s="4">
        <v>9</v>
      </c>
      <c r="G490" s="4">
        <v>10</v>
      </c>
      <c r="H490" s="4">
        <v>9</v>
      </c>
      <c r="I490" s="9">
        <f>SUM(F490:H490) / 3</f>
        <v>9.3333333333333339</v>
      </c>
      <c r="J490" s="9">
        <v>0.81913020000000003</v>
      </c>
      <c r="K490" s="12">
        <f>I490 * J490</f>
        <v>7.6452152000000009</v>
      </c>
      <c r="L490" s="12">
        <v>39.283659486730272</v>
      </c>
      <c r="M490" s="11">
        <f>((100 - L490) * (I490 * J490)) / 100</f>
        <v>4.6418948938042561</v>
      </c>
      <c r="N490" s="1" t="s">
        <v>83</v>
      </c>
      <c r="O490" s="1"/>
      <c r="P490" s="1" t="s">
        <v>1</v>
      </c>
      <c r="Q490" s="1"/>
      <c r="R490" s="1"/>
      <c r="S490" s="1"/>
      <c r="T490" s="1"/>
      <c r="U490" s="1"/>
    </row>
    <row r="491" spans="1:21" ht="120" customHeight="1" x14ac:dyDescent="0.25">
      <c r="A491" s="3">
        <v>44204.828774317131</v>
      </c>
      <c r="B491" s="1">
        <v>363</v>
      </c>
      <c r="C491" s="1" t="s">
        <v>132</v>
      </c>
      <c r="D491" s="1" t="s">
        <v>84</v>
      </c>
      <c r="E491" s="4" t="s">
        <v>24</v>
      </c>
      <c r="F491" s="4">
        <v>9</v>
      </c>
      <c r="G491" s="4">
        <v>10</v>
      </c>
      <c r="H491" s="4">
        <v>9</v>
      </c>
      <c r="I491" s="9">
        <f>SUM(F491:H491) / 3</f>
        <v>9.3333333333333339</v>
      </c>
      <c r="J491" s="9">
        <v>0.81913020000000003</v>
      </c>
      <c r="K491" s="12">
        <f>I491 * J491</f>
        <v>7.6452152000000009</v>
      </c>
      <c r="L491" s="12">
        <v>40.463055062774458</v>
      </c>
      <c r="M491" s="11">
        <f>((100 - L491) * (I491 * J491)) / 100</f>
        <v>4.5517275639563977</v>
      </c>
      <c r="N491" s="1" t="s">
        <v>85</v>
      </c>
      <c r="O491" s="1"/>
      <c r="P491" s="1" t="s">
        <v>1</v>
      </c>
      <c r="Q491" s="1"/>
      <c r="R491" s="1"/>
      <c r="S491" s="1"/>
      <c r="T491" s="1"/>
      <c r="U491" s="1"/>
    </row>
    <row r="492" spans="1:21" ht="120" customHeight="1" x14ac:dyDescent="0.25">
      <c r="A492" s="3">
        <v>44204.828774363428</v>
      </c>
      <c r="B492" s="1">
        <v>365</v>
      </c>
      <c r="C492" s="1" t="s">
        <v>132</v>
      </c>
      <c r="D492" s="1" t="s">
        <v>86</v>
      </c>
      <c r="E492" s="4" t="s">
        <v>24</v>
      </c>
      <c r="F492" s="4">
        <v>9</v>
      </c>
      <c r="G492" s="4">
        <v>10</v>
      </c>
      <c r="H492" s="4">
        <v>9</v>
      </c>
      <c r="I492" s="9">
        <f>SUM(F492:H492) / 3</f>
        <v>9.3333333333333339</v>
      </c>
      <c r="J492" s="9">
        <v>0.81913020000000003</v>
      </c>
      <c r="K492" s="12">
        <f>I492 * J492</f>
        <v>7.6452152000000009</v>
      </c>
      <c r="L492" s="12">
        <v>39.254747283905324</v>
      </c>
      <c r="M492" s="11">
        <f>((100 - L492) * (I492 * J492)) / 100</f>
        <v>4.6441052939292833</v>
      </c>
      <c r="N492" s="1" t="s">
        <v>87</v>
      </c>
      <c r="O492" s="1"/>
      <c r="P492" s="1" t="s">
        <v>1</v>
      </c>
      <c r="Q492" s="1"/>
      <c r="R492" s="1"/>
      <c r="S492" s="1"/>
      <c r="T492" s="1"/>
      <c r="U492" s="1"/>
    </row>
    <row r="493" spans="1:21" ht="120" customHeight="1" x14ac:dyDescent="0.25">
      <c r="A493" s="3">
        <v>44204.828774409725</v>
      </c>
      <c r="B493" s="1">
        <v>367</v>
      </c>
      <c r="C493" s="1" t="s">
        <v>132</v>
      </c>
      <c r="D493" s="1" t="s">
        <v>88</v>
      </c>
      <c r="E493" s="4" t="s">
        <v>24</v>
      </c>
      <c r="F493" s="4">
        <v>9</v>
      </c>
      <c r="G493" s="4">
        <v>10</v>
      </c>
      <c r="H493" s="4">
        <v>9</v>
      </c>
      <c r="I493" s="9">
        <f>SUM(F493:H493) / 3</f>
        <v>9.3333333333333339</v>
      </c>
      <c r="J493" s="9">
        <v>0.81913020000000003</v>
      </c>
      <c r="K493" s="12">
        <f>I493 * J493</f>
        <v>7.6452152000000009</v>
      </c>
      <c r="L493" s="11">
        <v>28.064790236197467</v>
      </c>
      <c r="M493" s="11">
        <f>((100 - L493) * (I493 * J493)) / 100</f>
        <v>5.4996015910141161</v>
      </c>
      <c r="N493" s="1" t="s">
        <v>89</v>
      </c>
      <c r="O493" s="1"/>
      <c r="P493" s="1" t="s">
        <v>1</v>
      </c>
      <c r="Q493" s="1"/>
      <c r="R493" s="1"/>
      <c r="S493" s="1"/>
      <c r="T493" s="1"/>
      <c r="U493" s="1"/>
    </row>
    <row r="494" spans="1:21" ht="120" customHeight="1" x14ac:dyDescent="0.25">
      <c r="A494" s="3">
        <v>44204.828774456022</v>
      </c>
      <c r="B494" s="1">
        <v>369</v>
      </c>
      <c r="C494" s="1" t="s">
        <v>132</v>
      </c>
      <c r="D494" s="1" t="s">
        <v>90</v>
      </c>
      <c r="E494" s="4" t="s">
        <v>24</v>
      </c>
      <c r="F494" s="4">
        <v>9</v>
      </c>
      <c r="G494" s="4">
        <v>10</v>
      </c>
      <c r="H494" s="4">
        <v>9</v>
      </c>
      <c r="I494" s="9">
        <f>SUM(F494:H494) / 3</f>
        <v>9.3333333333333339</v>
      </c>
      <c r="J494" s="9">
        <v>0.81913020000000003</v>
      </c>
      <c r="K494" s="12">
        <f>I494 * J494</f>
        <v>7.6452152000000009</v>
      </c>
      <c r="L494" s="12">
        <v>41.62833474177738</v>
      </c>
      <c r="M494" s="11">
        <f>((100 - L494) * (I494 * J494)) / 100</f>
        <v>4.4626394248147561</v>
      </c>
      <c r="N494" s="1" t="s">
        <v>91</v>
      </c>
      <c r="O494" s="1"/>
      <c r="P494" s="1" t="s">
        <v>1</v>
      </c>
      <c r="Q494" s="1"/>
      <c r="R494" s="1"/>
      <c r="S494" s="1"/>
      <c r="T494" s="1"/>
      <c r="U494" s="1"/>
    </row>
    <row r="495" spans="1:21" ht="120" customHeight="1" x14ac:dyDescent="0.25">
      <c r="A495" s="3">
        <v>44204.828774490743</v>
      </c>
      <c r="B495" s="1">
        <v>371</v>
      </c>
      <c r="C495" s="1" t="s">
        <v>132</v>
      </c>
      <c r="D495" s="1" t="s">
        <v>92</v>
      </c>
      <c r="E495" s="4" t="s">
        <v>24</v>
      </c>
      <c r="F495" s="4">
        <v>9</v>
      </c>
      <c r="G495" s="4">
        <v>10</v>
      </c>
      <c r="H495" s="4">
        <v>9</v>
      </c>
      <c r="I495" s="9">
        <f>SUM(F495:H495) / 3</f>
        <v>9.3333333333333339</v>
      </c>
      <c r="J495" s="9">
        <v>0.81913020000000003</v>
      </c>
      <c r="K495" s="12">
        <f>I495 * J495</f>
        <v>7.6452152000000009</v>
      </c>
      <c r="L495" s="11">
        <v>24.824061829730081</v>
      </c>
      <c r="M495" s="11">
        <f>((100 - L495) * (I495 * J495)) / 100</f>
        <v>5.747362251736079</v>
      </c>
      <c r="N495" s="1" t="s">
        <v>93</v>
      </c>
      <c r="O495" s="1"/>
      <c r="P495" s="1" t="s">
        <v>1</v>
      </c>
      <c r="Q495" s="1"/>
      <c r="R495" s="1"/>
      <c r="S495" s="1"/>
      <c r="T495" s="1"/>
      <c r="U495" s="1"/>
    </row>
    <row r="496" spans="1:21" ht="120" customHeight="1" x14ac:dyDescent="0.25">
      <c r="A496" s="3">
        <v>44204.828774583337</v>
      </c>
      <c r="B496" s="1">
        <v>375</v>
      </c>
      <c r="C496" s="1" t="s">
        <v>132</v>
      </c>
      <c r="D496" s="1" t="s">
        <v>96</v>
      </c>
      <c r="E496" s="4" t="s">
        <v>24</v>
      </c>
      <c r="F496" s="4">
        <v>9</v>
      </c>
      <c r="G496" s="4">
        <v>10</v>
      </c>
      <c r="H496" s="4">
        <v>9</v>
      </c>
      <c r="I496" s="9">
        <f>SUM(F496:H496) / 3</f>
        <v>9.3333333333333339</v>
      </c>
      <c r="J496" s="9">
        <v>0.81913020000000003</v>
      </c>
      <c r="K496" s="12">
        <f>I496 * J496</f>
        <v>7.6452152000000009</v>
      </c>
      <c r="L496" s="11">
        <v>25.044811818650317</v>
      </c>
      <c r="M496" s="11">
        <f>((100 - L496) * (I496 * J496)) / 100</f>
        <v>5.7304854400291507</v>
      </c>
      <c r="N496" s="1" t="s">
        <v>97</v>
      </c>
      <c r="O496" s="1"/>
      <c r="P496" s="1" t="s">
        <v>1</v>
      </c>
      <c r="Q496" s="1"/>
      <c r="R496" s="1"/>
      <c r="S496" s="1"/>
      <c r="T496" s="1"/>
      <c r="U496" s="1"/>
    </row>
    <row r="497" spans="1:21" ht="120" customHeight="1" x14ac:dyDescent="0.25">
      <c r="A497" s="3">
        <v>44204.828774629626</v>
      </c>
      <c r="B497" s="1">
        <v>377</v>
      </c>
      <c r="C497" s="1" t="s">
        <v>132</v>
      </c>
      <c r="D497" s="1" t="s">
        <v>98</v>
      </c>
      <c r="E497" s="4" t="s">
        <v>24</v>
      </c>
      <c r="F497" s="4">
        <v>9</v>
      </c>
      <c r="G497" s="4">
        <v>10</v>
      </c>
      <c r="H497" s="4">
        <v>9</v>
      </c>
      <c r="I497" s="9">
        <f>SUM(F497:H497) / 3</f>
        <v>9.3333333333333339</v>
      </c>
      <c r="J497" s="9">
        <v>0.81913020000000003</v>
      </c>
      <c r="K497" s="12">
        <f>I497 * J497</f>
        <v>7.6452152000000009</v>
      </c>
      <c r="L497" s="12">
        <v>39.641750821772519</v>
      </c>
      <c r="M497" s="11">
        <f>((100 - L497) * (I497 * J497)) / 100</f>
        <v>4.6145180406277229</v>
      </c>
      <c r="N497" s="1" t="s">
        <v>99</v>
      </c>
      <c r="O497" s="1"/>
      <c r="P497" s="1" t="s">
        <v>1</v>
      </c>
      <c r="Q497" s="1"/>
      <c r="R497" s="1"/>
      <c r="S497" s="1"/>
      <c r="T497" s="1"/>
      <c r="U497" s="1"/>
    </row>
    <row r="498" spans="1:21" ht="120" customHeight="1" x14ac:dyDescent="0.25">
      <c r="A498" s="3">
        <v>44204.828774675923</v>
      </c>
      <c r="B498" s="1">
        <v>379</v>
      </c>
      <c r="C498" s="1" t="s">
        <v>132</v>
      </c>
      <c r="D498" s="1" t="s">
        <v>100</v>
      </c>
      <c r="E498" s="4" t="s">
        <v>24</v>
      </c>
      <c r="F498" s="4">
        <v>9</v>
      </c>
      <c r="G498" s="4">
        <v>10</v>
      </c>
      <c r="H498" s="4">
        <v>9</v>
      </c>
      <c r="I498" s="9">
        <f>SUM(F498:H498) / 3</f>
        <v>9.3333333333333339</v>
      </c>
      <c r="J498" s="9">
        <v>0.81913020000000003</v>
      </c>
      <c r="K498" s="12">
        <f>I498 * J498</f>
        <v>7.6452152000000009</v>
      </c>
      <c r="L498" s="12">
        <v>40.617986899964023</v>
      </c>
      <c r="M498" s="11">
        <f>((100 - L498) * (I498 * J498)) / 100</f>
        <v>4.5398826915899422</v>
      </c>
      <c r="N498" s="1" t="s">
        <v>101</v>
      </c>
      <c r="O498" s="1"/>
      <c r="P498" s="1" t="s">
        <v>1</v>
      </c>
      <c r="Q498" s="1"/>
      <c r="R498" s="1"/>
      <c r="S498" s="1"/>
      <c r="T498" s="1"/>
      <c r="U498" s="1"/>
    </row>
    <row r="499" spans="1:21" ht="120" customHeight="1" x14ac:dyDescent="0.25">
      <c r="A499" s="3">
        <v>44204.828774768517</v>
      </c>
      <c r="B499" s="1">
        <v>383</v>
      </c>
      <c r="C499" s="1" t="s">
        <v>132</v>
      </c>
      <c r="D499" s="1" t="s">
        <v>104</v>
      </c>
      <c r="E499" s="4" t="s">
        <v>24</v>
      </c>
      <c r="F499" s="4">
        <v>9</v>
      </c>
      <c r="G499" s="4">
        <v>10</v>
      </c>
      <c r="H499" s="4">
        <v>9</v>
      </c>
      <c r="I499" s="9">
        <f>SUM(F499:H499) / 3</f>
        <v>9.3333333333333339</v>
      </c>
      <c r="J499" s="9">
        <v>0.81913020000000003</v>
      </c>
      <c r="K499" s="12">
        <f>I499 * J499</f>
        <v>7.6452152000000009</v>
      </c>
      <c r="L499" s="11">
        <v>28.492279382325947</v>
      </c>
      <c r="M499" s="11">
        <f>((100 - L499) * (I499 * J499)) / 100</f>
        <v>5.4669191258359513</v>
      </c>
      <c r="N499" s="1" t="s">
        <v>105</v>
      </c>
      <c r="O499" s="1"/>
      <c r="P499" s="1" t="s">
        <v>1</v>
      </c>
      <c r="Q499" s="1"/>
      <c r="R499" s="1"/>
      <c r="S499" s="1"/>
      <c r="T499" s="1"/>
      <c r="U499" s="1"/>
    </row>
    <row r="500" spans="1:21" ht="120" customHeight="1" x14ac:dyDescent="0.25">
      <c r="A500" s="3">
        <v>44204.828774814814</v>
      </c>
      <c r="B500" s="1">
        <v>385</v>
      </c>
      <c r="C500" s="1" t="s">
        <v>132</v>
      </c>
      <c r="D500" s="1" t="s">
        <v>106</v>
      </c>
      <c r="E500" s="4" t="s">
        <v>24</v>
      </c>
      <c r="F500" s="4">
        <v>9</v>
      </c>
      <c r="G500" s="4">
        <v>10</v>
      </c>
      <c r="H500" s="4">
        <v>9</v>
      </c>
      <c r="I500" s="9">
        <f>SUM(F500:H500) / 3</f>
        <v>9.3333333333333339</v>
      </c>
      <c r="J500" s="9">
        <v>0.81913020000000003</v>
      </c>
      <c r="K500" s="12">
        <f>I500 * J500</f>
        <v>7.6452152000000009</v>
      </c>
      <c r="L500" s="12">
        <v>33.131955533523616</v>
      </c>
      <c r="M500" s="11">
        <f>((100 - L500) * (I500 * J500)) / 100</f>
        <v>5.1122058994938122</v>
      </c>
      <c r="N500" s="1" t="s">
        <v>107</v>
      </c>
      <c r="O500" s="1"/>
      <c r="P500" s="1" t="s">
        <v>1</v>
      </c>
      <c r="Q500" s="1"/>
      <c r="R500" s="1"/>
      <c r="S500" s="1"/>
      <c r="T500" s="1"/>
      <c r="U500" s="1"/>
    </row>
    <row r="501" spans="1:21" ht="120" customHeight="1" x14ac:dyDescent="0.25">
      <c r="A501" s="3">
        <v>44204.828774861111</v>
      </c>
      <c r="B501" s="1">
        <v>387</v>
      </c>
      <c r="C501" s="1" t="s">
        <v>132</v>
      </c>
      <c r="D501" s="1" t="s">
        <v>108</v>
      </c>
      <c r="E501" s="4" t="s">
        <v>24</v>
      </c>
      <c r="F501" s="4">
        <v>9</v>
      </c>
      <c r="G501" s="4">
        <v>10</v>
      </c>
      <c r="H501" s="4">
        <v>9</v>
      </c>
      <c r="I501" s="9">
        <f>SUM(F501:H501) / 3</f>
        <v>9.3333333333333339</v>
      </c>
      <c r="J501" s="9">
        <v>0.81913020000000003</v>
      </c>
      <c r="K501" s="12">
        <f>I501 * J501</f>
        <v>7.6452152000000009</v>
      </c>
      <c r="L501" s="11">
        <v>22.944670103333955</v>
      </c>
      <c r="M501" s="11">
        <f>((100 - L501) * (I501 * J501)) / 100</f>
        <v>5.8910457936700587</v>
      </c>
      <c r="N501" s="1" t="s">
        <v>109</v>
      </c>
      <c r="O501" s="1"/>
      <c r="P501" s="1" t="s">
        <v>1</v>
      </c>
      <c r="Q501" s="1"/>
      <c r="R501" s="1"/>
      <c r="S501" s="1"/>
      <c r="T501" s="1"/>
      <c r="U501" s="1"/>
    </row>
    <row r="502" spans="1:21" ht="120" customHeight="1" x14ac:dyDescent="0.25">
      <c r="A502" s="3">
        <v>44204.828774953705</v>
      </c>
      <c r="B502" s="1">
        <v>391</v>
      </c>
      <c r="C502" s="1" t="s">
        <v>132</v>
      </c>
      <c r="D502" s="1" t="s">
        <v>112</v>
      </c>
      <c r="E502" s="4" t="s">
        <v>24</v>
      </c>
      <c r="F502" s="4">
        <v>9</v>
      </c>
      <c r="G502" s="4">
        <v>10</v>
      </c>
      <c r="H502" s="4">
        <v>9</v>
      </c>
      <c r="I502" s="9">
        <f>SUM(F502:H502) / 3</f>
        <v>9.3333333333333339</v>
      </c>
      <c r="J502" s="9">
        <v>0.81913020000000003</v>
      </c>
      <c r="K502" s="12">
        <f>I502 * J502</f>
        <v>7.6452152000000009</v>
      </c>
      <c r="L502" s="11">
        <v>25.956474620427752</v>
      </c>
      <c r="M502" s="11">
        <f>((100 - L502) * (I502 * J502)) / 100</f>
        <v>5.6607868569349158</v>
      </c>
      <c r="N502" s="1" t="s">
        <v>113</v>
      </c>
      <c r="O502" s="1"/>
      <c r="P502" s="1" t="s">
        <v>1</v>
      </c>
      <c r="Q502" s="1"/>
      <c r="R502" s="1"/>
      <c r="S502" s="1"/>
      <c r="T502" s="1"/>
      <c r="U502" s="1"/>
    </row>
    <row r="503" spans="1:21" ht="120" customHeight="1" x14ac:dyDescent="0.25">
      <c r="A503" s="3">
        <v>44204.828775173613</v>
      </c>
      <c r="B503" s="1">
        <v>401</v>
      </c>
      <c r="C503" s="1" t="s">
        <v>132</v>
      </c>
      <c r="D503" s="1" t="s">
        <v>122</v>
      </c>
      <c r="E503" s="4" t="s">
        <v>24</v>
      </c>
      <c r="F503" s="4">
        <v>9</v>
      </c>
      <c r="G503" s="4">
        <v>10</v>
      </c>
      <c r="H503" s="4">
        <v>9</v>
      </c>
      <c r="I503" s="9">
        <f>SUM(F503:H503) / 3</f>
        <v>9.3333333333333339</v>
      </c>
      <c r="J503" s="9">
        <v>0.81913020000000003</v>
      </c>
      <c r="K503" s="12">
        <f>I503 * J503</f>
        <v>7.6452152000000009</v>
      </c>
      <c r="L503" s="12">
        <v>50.997702908573665</v>
      </c>
      <c r="M503" s="11">
        <f>((100 - L503) * (I503 * J503)) / 100</f>
        <v>3.7463310655828845</v>
      </c>
      <c r="N503" s="1" t="s">
        <v>123</v>
      </c>
      <c r="O503" s="1"/>
      <c r="P503" s="1" t="s">
        <v>1</v>
      </c>
      <c r="Q503" s="1"/>
      <c r="R503" s="1"/>
      <c r="S503" s="1"/>
      <c r="T503" s="1"/>
      <c r="U503" s="1"/>
    </row>
    <row r="504" spans="1:21" ht="120" customHeight="1" x14ac:dyDescent="0.25">
      <c r="A504" s="3">
        <v>44204.828775300928</v>
      </c>
      <c r="B504" s="1">
        <v>407</v>
      </c>
      <c r="C504" s="1" t="s">
        <v>132</v>
      </c>
      <c r="D504" s="1" t="s">
        <v>128</v>
      </c>
      <c r="E504" s="4" t="s">
        <v>24</v>
      </c>
      <c r="F504" s="4">
        <v>9</v>
      </c>
      <c r="G504" s="4">
        <v>10</v>
      </c>
      <c r="H504" s="4">
        <v>9</v>
      </c>
      <c r="I504" s="9">
        <f>SUM(F504:H504) / 3</f>
        <v>9.3333333333333339</v>
      </c>
      <c r="J504" s="9">
        <v>0.81913020000000003</v>
      </c>
      <c r="K504" s="12">
        <f>I504 * J504</f>
        <v>7.6452152000000009</v>
      </c>
      <c r="L504" s="12">
        <v>32.618846507354618</v>
      </c>
      <c r="M504" s="11">
        <f>((100 - L504) * (I504 * J504)) / 100</f>
        <v>5.1514341887550561</v>
      </c>
      <c r="N504" s="1" t="s">
        <v>129</v>
      </c>
      <c r="O504" s="1"/>
      <c r="P504" s="1" t="s">
        <v>1</v>
      </c>
      <c r="Q504" s="1"/>
      <c r="R504" s="1"/>
      <c r="S504" s="1"/>
      <c r="T504" s="1"/>
      <c r="U504" s="1"/>
    </row>
    <row r="505" spans="1:21" ht="120" customHeight="1" x14ac:dyDescent="0.25">
      <c r="A505" s="3">
        <v>44204.828775347225</v>
      </c>
      <c r="B505" s="1">
        <v>409</v>
      </c>
      <c r="C505" s="1" t="s">
        <v>133</v>
      </c>
      <c r="D505" s="1" t="s">
        <v>23</v>
      </c>
      <c r="E505" s="4" t="s">
        <v>24</v>
      </c>
      <c r="F505" s="4">
        <v>9</v>
      </c>
      <c r="G505" s="4">
        <v>10</v>
      </c>
      <c r="H505" s="4">
        <v>9</v>
      </c>
      <c r="I505" s="9">
        <f>SUM(F505:H505) / 3</f>
        <v>9.3333333333333339</v>
      </c>
      <c r="J505" s="9">
        <v>0.81913020000000003</v>
      </c>
      <c r="K505" s="12">
        <f>I505 * J505</f>
        <v>7.6452152000000009</v>
      </c>
      <c r="L505" s="11">
        <v>26.200532662564431</v>
      </c>
      <c r="M505" s="11">
        <f>((100 - L505) * (I505 * J505)) / 100</f>
        <v>5.6421280944006602</v>
      </c>
      <c r="N505" s="1" t="s">
        <v>28</v>
      </c>
      <c r="O505" s="1"/>
      <c r="P505" s="1" t="s">
        <v>1</v>
      </c>
      <c r="Q505" s="1"/>
      <c r="R505" s="1"/>
      <c r="S505" s="1"/>
      <c r="T505" s="1"/>
      <c r="U505" s="1"/>
    </row>
    <row r="506" spans="1:21" ht="120" customHeight="1" x14ac:dyDescent="0.25">
      <c r="A506" s="3">
        <v>44204.828775393522</v>
      </c>
      <c r="B506" s="1">
        <v>411</v>
      </c>
      <c r="C506" s="1" t="s">
        <v>133</v>
      </c>
      <c r="D506" s="1" t="s">
        <v>30</v>
      </c>
      <c r="E506" s="4" t="s">
        <v>24</v>
      </c>
      <c r="F506" s="4">
        <v>9</v>
      </c>
      <c r="G506" s="4">
        <v>10</v>
      </c>
      <c r="H506" s="4">
        <v>9</v>
      </c>
      <c r="I506" s="9">
        <f>SUM(F506:H506) / 3</f>
        <v>9.3333333333333339</v>
      </c>
      <c r="J506" s="9">
        <v>0.81913020000000003</v>
      </c>
      <c r="K506" s="12">
        <f>I506 * J506</f>
        <v>7.6452152000000009</v>
      </c>
      <c r="L506" s="11">
        <v>25.236395532612562</v>
      </c>
      <c r="M506" s="11">
        <f>((100 - L506) * (I506 * J506)) / 100</f>
        <v>5.7158384528085842</v>
      </c>
      <c r="N506" s="1" t="s">
        <v>31</v>
      </c>
      <c r="O506" s="1"/>
      <c r="P506" s="1" t="s">
        <v>1</v>
      </c>
      <c r="Q506" s="1"/>
      <c r="R506" s="1"/>
      <c r="S506" s="1"/>
      <c r="T506" s="1"/>
      <c r="U506" s="1"/>
    </row>
    <row r="507" spans="1:21" ht="120" customHeight="1" x14ac:dyDescent="0.25">
      <c r="A507" s="3">
        <v>44204.828775740738</v>
      </c>
      <c r="B507" s="1">
        <v>431</v>
      </c>
      <c r="C507" s="1" t="s">
        <v>133</v>
      </c>
      <c r="D507" s="1" t="s">
        <v>50</v>
      </c>
      <c r="E507" s="4" t="s">
        <v>24</v>
      </c>
      <c r="F507" s="4">
        <v>9</v>
      </c>
      <c r="G507" s="4">
        <v>10</v>
      </c>
      <c r="H507" s="4">
        <v>9</v>
      </c>
      <c r="I507" s="9">
        <f>SUM(F507:H507) / 3</f>
        <v>9.3333333333333339</v>
      </c>
      <c r="J507" s="9">
        <v>0.81913020000000003</v>
      </c>
      <c r="K507" s="12">
        <f>I507 * J507</f>
        <v>7.6452152000000009</v>
      </c>
      <c r="L507" s="11">
        <v>24.381945647045395</v>
      </c>
      <c r="M507" s="11">
        <f>((100 - L507) * (I507 * J507)) / 100</f>
        <v>5.7811629853363478</v>
      </c>
      <c r="N507" s="1" t="s">
        <v>51</v>
      </c>
      <c r="O507" s="1"/>
      <c r="P507" s="1" t="s">
        <v>1</v>
      </c>
      <c r="Q507" s="1"/>
      <c r="R507" s="1"/>
      <c r="S507" s="1"/>
      <c r="T507" s="1"/>
      <c r="U507" s="1"/>
    </row>
    <row r="508" spans="1:21" ht="120" customHeight="1" x14ac:dyDescent="0.25">
      <c r="A508" s="3">
        <v>44204.828775787035</v>
      </c>
      <c r="B508" s="1">
        <v>435</v>
      </c>
      <c r="C508" s="1" t="s">
        <v>133</v>
      </c>
      <c r="D508" s="1" t="s">
        <v>54</v>
      </c>
      <c r="E508" s="4" t="s">
        <v>24</v>
      </c>
      <c r="F508" s="4">
        <v>9</v>
      </c>
      <c r="G508" s="4">
        <v>10</v>
      </c>
      <c r="H508" s="4">
        <v>9</v>
      </c>
      <c r="I508" s="9">
        <f>SUM(F508:H508) / 3</f>
        <v>9.3333333333333339</v>
      </c>
      <c r="J508" s="9">
        <v>0.81913020000000003</v>
      </c>
      <c r="K508" s="12">
        <f>I508 * J508</f>
        <v>7.6452152000000009</v>
      </c>
      <c r="L508" s="12">
        <v>32.908753499509132</v>
      </c>
      <c r="M508" s="11">
        <f>((100 - L508) * (I508 * J508)) / 100</f>
        <v>5.1292701753249972</v>
      </c>
      <c r="N508" s="1" t="s">
        <v>55</v>
      </c>
      <c r="O508" s="1"/>
      <c r="P508" s="1" t="s">
        <v>1</v>
      </c>
      <c r="Q508" s="1"/>
      <c r="R508" s="1"/>
      <c r="S508" s="1"/>
      <c r="T508" s="1"/>
      <c r="U508" s="1"/>
    </row>
    <row r="509" spans="1:21" ht="120" customHeight="1" x14ac:dyDescent="0.25">
      <c r="A509" s="3">
        <v>44204.828775868053</v>
      </c>
      <c r="B509" s="1">
        <v>441</v>
      </c>
      <c r="C509" s="1" t="s">
        <v>133</v>
      </c>
      <c r="D509" s="1" t="s">
        <v>60</v>
      </c>
      <c r="E509" s="4" t="s">
        <v>24</v>
      </c>
      <c r="F509" s="4">
        <v>9</v>
      </c>
      <c r="G509" s="4">
        <v>10</v>
      </c>
      <c r="H509" s="4">
        <v>9</v>
      </c>
      <c r="I509" s="9">
        <f>SUM(F509:H509) / 3</f>
        <v>9.3333333333333339</v>
      </c>
      <c r="J509" s="9">
        <v>0.81913020000000003</v>
      </c>
      <c r="K509" s="12">
        <f>I509 * J509</f>
        <v>7.6452152000000009</v>
      </c>
      <c r="L509" s="11">
        <v>28.808901075849811</v>
      </c>
      <c r="M509" s="11">
        <f>((100 - L509) * (I509 * J509)) / 100</f>
        <v>5.4427127159961675</v>
      </c>
      <c r="N509" s="1" t="s">
        <v>61</v>
      </c>
      <c r="O509" s="1"/>
      <c r="P509" s="1" t="s">
        <v>1</v>
      </c>
      <c r="Q509" s="1"/>
      <c r="R509" s="1"/>
      <c r="S509" s="1"/>
      <c r="T509" s="1"/>
      <c r="U509" s="1"/>
    </row>
    <row r="510" spans="1:21" ht="120" customHeight="1" x14ac:dyDescent="0.25">
      <c r="A510" s="3">
        <v>44204.828776018519</v>
      </c>
      <c r="B510" s="1">
        <v>453</v>
      </c>
      <c r="C510" s="1" t="s">
        <v>133</v>
      </c>
      <c r="D510" s="1" t="s">
        <v>72</v>
      </c>
      <c r="E510" s="4" t="s">
        <v>24</v>
      </c>
      <c r="F510" s="4">
        <v>9</v>
      </c>
      <c r="G510" s="4">
        <v>10</v>
      </c>
      <c r="H510" s="4">
        <v>9</v>
      </c>
      <c r="I510" s="9">
        <f>SUM(F510:H510) / 3</f>
        <v>9.3333333333333339</v>
      </c>
      <c r="J510" s="9">
        <v>0.81913020000000003</v>
      </c>
      <c r="K510" s="12">
        <f>I510 * J510</f>
        <v>7.6452152000000009</v>
      </c>
      <c r="L510" s="12">
        <v>31.664204106152845</v>
      </c>
      <c r="M510" s="11">
        <f>((100 - L510) * (I510 * J510)) / 100</f>
        <v>5.224418654717379</v>
      </c>
      <c r="N510" s="1" t="s">
        <v>73</v>
      </c>
      <c r="O510" s="1"/>
      <c r="P510" s="1" t="s">
        <v>1</v>
      </c>
      <c r="Q510" s="1"/>
      <c r="R510" s="1"/>
      <c r="S510" s="1"/>
      <c r="T510" s="1"/>
      <c r="U510" s="1"/>
    </row>
    <row r="511" spans="1:21" ht="120" customHeight="1" x14ac:dyDescent="0.25">
      <c r="A511" s="3">
        <v>44204.828776041664</v>
      </c>
      <c r="B511" s="1">
        <v>455</v>
      </c>
      <c r="C511" s="1" t="s">
        <v>133</v>
      </c>
      <c r="D511" s="1" t="s">
        <v>74</v>
      </c>
      <c r="E511" s="4" t="s">
        <v>24</v>
      </c>
      <c r="F511" s="4">
        <v>9</v>
      </c>
      <c r="G511" s="4">
        <v>10</v>
      </c>
      <c r="H511" s="4">
        <v>9</v>
      </c>
      <c r="I511" s="9">
        <f>SUM(F511:H511) / 3</f>
        <v>9.3333333333333339</v>
      </c>
      <c r="J511" s="9">
        <v>0.81913020000000003</v>
      </c>
      <c r="K511" s="12">
        <f>I511 * J511</f>
        <v>7.6452152000000009</v>
      </c>
      <c r="L511" s="12">
        <v>37.58293852922646</v>
      </c>
      <c r="M511" s="11">
        <f>((100 - L511) * (I511 * J511)) / 100</f>
        <v>4.7719186709569223</v>
      </c>
      <c r="N511" s="1" t="s">
        <v>75</v>
      </c>
      <c r="O511" s="1"/>
      <c r="P511" s="1" t="s">
        <v>1</v>
      </c>
      <c r="Q511" s="1"/>
      <c r="R511" s="1"/>
      <c r="S511" s="1"/>
      <c r="T511" s="1"/>
      <c r="U511" s="1"/>
    </row>
    <row r="512" spans="1:21" ht="120" customHeight="1" x14ac:dyDescent="0.25">
      <c r="A512" s="3">
        <v>44204.828776087961</v>
      </c>
      <c r="B512" s="1">
        <v>459</v>
      </c>
      <c r="C512" s="1" t="s">
        <v>133</v>
      </c>
      <c r="D512" s="1" t="s">
        <v>78</v>
      </c>
      <c r="E512" s="4" t="s">
        <v>24</v>
      </c>
      <c r="F512" s="4">
        <v>9</v>
      </c>
      <c r="G512" s="4">
        <v>10</v>
      </c>
      <c r="H512" s="4">
        <v>9</v>
      </c>
      <c r="I512" s="9">
        <f>SUM(F512:H512) / 3</f>
        <v>9.3333333333333339</v>
      </c>
      <c r="J512" s="9">
        <v>0.81913020000000003</v>
      </c>
      <c r="K512" s="12">
        <f>I512 * J512</f>
        <v>7.6452152000000009</v>
      </c>
      <c r="L512" s="12">
        <v>37.187310832570688</v>
      </c>
      <c r="M512" s="11">
        <f>((100 - L512) * (I512 * J512)) / 100</f>
        <v>4.8021652597570599</v>
      </c>
      <c r="N512" s="1" t="s">
        <v>79</v>
      </c>
      <c r="O512" s="1"/>
      <c r="P512" s="1" t="s">
        <v>1</v>
      </c>
      <c r="Q512" s="1"/>
      <c r="R512" s="1"/>
      <c r="S512" s="1"/>
      <c r="T512" s="1"/>
      <c r="U512" s="1"/>
    </row>
    <row r="513" spans="1:21" ht="120" customHeight="1" x14ac:dyDescent="0.25">
      <c r="A513" s="3">
        <v>44204.828776122682</v>
      </c>
      <c r="B513" s="1">
        <v>461</v>
      </c>
      <c r="C513" s="1" t="s">
        <v>133</v>
      </c>
      <c r="D513" s="1" t="s">
        <v>80</v>
      </c>
      <c r="E513" s="4" t="s">
        <v>24</v>
      </c>
      <c r="F513" s="4">
        <v>9</v>
      </c>
      <c r="G513" s="4">
        <v>10</v>
      </c>
      <c r="H513" s="4">
        <v>9</v>
      </c>
      <c r="I513" s="9">
        <f>SUM(F513:H513) / 3</f>
        <v>9.3333333333333339</v>
      </c>
      <c r="J513" s="9">
        <v>0.81913020000000003</v>
      </c>
      <c r="K513" s="12">
        <f>I513 * J513</f>
        <v>7.6452152000000009</v>
      </c>
      <c r="L513" s="12">
        <v>34.422152338200618</v>
      </c>
      <c r="M513" s="11">
        <f>((100 - L513) * (I513 * J513)) / 100</f>
        <v>5.0135675772727311</v>
      </c>
      <c r="N513" s="1" t="s">
        <v>81</v>
      </c>
      <c r="O513" s="1"/>
      <c r="P513" s="1" t="s">
        <v>1</v>
      </c>
      <c r="Q513" s="1"/>
      <c r="R513" s="1"/>
      <c r="S513" s="1"/>
      <c r="T513" s="1"/>
      <c r="U513" s="1"/>
    </row>
    <row r="514" spans="1:21" ht="120" customHeight="1" x14ac:dyDescent="0.25">
      <c r="A514" s="3">
        <v>44204.828776145834</v>
      </c>
      <c r="B514" s="1">
        <v>463</v>
      </c>
      <c r="C514" s="1" t="s">
        <v>133</v>
      </c>
      <c r="D514" s="1" t="s">
        <v>82</v>
      </c>
      <c r="E514" s="4" t="s">
        <v>24</v>
      </c>
      <c r="F514" s="4">
        <v>9</v>
      </c>
      <c r="G514" s="4">
        <v>10</v>
      </c>
      <c r="H514" s="4">
        <v>9</v>
      </c>
      <c r="I514" s="9">
        <f>SUM(F514:H514) / 3</f>
        <v>9.3333333333333339</v>
      </c>
      <c r="J514" s="9">
        <v>0.81913020000000003</v>
      </c>
      <c r="K514" s="12">
        <f>I514 * J514</f>
        <v>7.6452152000000009</v>
      </c>
      <c r="L514" s="12">
        <v>39.283659486730272</v>
      </c>
      <c r="M514" s="11">
        <f>((100 - L514) * (I514 * J514)) / 100</f>
        <v>4.6418948938042561</v>
      </c>
      <c r="N514" s="1" t="s">
        <v>83</v>
      </c>
      <c r="O514" s="1"/>
      <c r="P514" s="1" t="s">
        <v>1</v>
      </c>
      <c r="Q514" s="1"/>
      <c r="R514" s="1"/>
      <c r="S514" s="1"/>
      <c r="T514" s="1"/>
      <c r="U514" s="1"/>
    </row>
    <row r="515" spans="1:21" ht="120" customHeight="1" x14ac:dyDescent="0.25">
      <c r="A515" s="3">
        <v>44204.828776168979</v>
      </c>
      <c r="B515" s="1">
        <v>465</v>
      </c>
      <c r="C515" s="1" t="s">
        <v>133</v>
      </c>
      <c r="D515" s="1" t="s">
        <v>84</v>
      </c>
      <c r="E515" s="4" t="s">
        <v>24</v>
      </c>
      <c r="F515" s="4">
        <v>9</v>
      </c>
      <c r="G515" s="4">
        <v>10</v>
      </c>
      <c r="H515" s="4">
        <v>9</v>
      </c>
      <c r="I515" s="9">
        <f>SUM(F515:H515) / 3</f>
        <v>9.3333333333333339</v>
      </c>
      <c r="J515" s="9">
        <v>0.81913020000000003</v>
      </c>
      <c r="K515" s="12">
        <f>I515 * J515</f>
        <v>7.6452152000000009</v>
      </c>
      <c r="L515" s="12">
        <v>40.463055062774458</v>
      </c>
      <c r="M515" s="11">
        <f>((100 - L515) * (I515 * J515)) / 100</f>
        <v>4.5517275639563977</v>
      </c>
      <c r="N515" s="1" t="s">
        <v>85</v>
      </c>
      <c r="O515" s="1"/>
      <c r="P515" s="1" t="s">
        <v>1</v>
      </c>
      <c r="Q515" s="1"/>
      <c r="R515" s="1"/>
      <c r="S515" s="1"/>
      <c r="T515" s="1"/>
      <c r="U515" s="1"/>
    </row>
    <row r="516" spans="1:21" ht="120" customHeight="1" x14ac:dyDescent="0.25">
      <c r="A516" s="3">
        <v>44204.828776192131</v>
      </c>
      <c r="B516" s="1">
        <v>467</v>
      </c>
      <c r="C516" s="1" t="s">
        <v>133</v>
      </c>
      <c r="D516" s="1" t="s">
        <v>86</v>
      </c>
      <c r="E516" s="4" t="s">
        <v>24</v>
      </c>
      <c r="F516" s="4">
        <v>9</v>
      </c>
      <c r="G516" s="4">
        <v>10</v>
      </c>
      <c r="H516" s="4">
        <v>9</v>
      </c>
      <c r="I516" s="9">
        <f>SUM(F516:H516) / 3</f>
        <v>9.3333333333333339</v>
      </c>
      <c r="J516" s="9">
        <v>0.81913020000000003</v>
      </c>
      <c r="K516" s="12">
        <f>I516 * J516</f>
        <v>7.6452152000000009</v>
      </c>
      <c r="L516" s="12">
        <v>39.254747283905324</v>
      </c>
      <c r="M516" s="11">
        <f>((100 - L516) * (I516 * J516)) / 100</f>
        <v>4.6441052939292833</v>
      </c>
      <c r="N516" s="1" t="s">
        <v>87</v>
      </c>
      <c r="O516" s="1"/>
      <c r="P516" s="1" t="s">
        <v>1</v>
      </c>
      <c r="Q516" s="1"/>
      <c r="R516" s="1"/>
      <c r="S516" s="1"/>
      <c r="T516" s="1"/>
      <c r="U516" s="1"/>
    </row>
    <row r="517" spans="1:21" ht="120" customHeight="1" x14ac:dyDescent="0.25">
      <c r="A517" s="3">
        <v>44204.828776215276</v>
      </c>
      <c r="B517" s="1">
        <v>469</v>
      </c>
      <c r="C517" s="1" t="s">
        <v>133</v>
      </c>
      <c r="D517" s="1" t="s">
        <v>88</v>
      </c>
      <c r="E517" s="4" t="s">
        <v>24</v>
      </c>
      <c r="F517" s="4">
        <v>9</v>
      </c>
      <c r="G517" s="4">
        <v>10</v>
      </c>
      <c r="H517" s="4">
        <v>9</v>
      </c>
      <c r="I517" s="9">
        <f>SUM(F517:H517) / 3</f>
        <v>9.3333333333333339</v>
      </c>
      <c r="J517" s="9">
        <v>0.81913020000000003</v>
      </c>
      <c r="K517" s="12">
        <f>I517 * J517</f>
        <v>7.6452152000000009</v>
      </c>
      <c r="L517" s="11">
        <v>28.064790236197467</v>
      </c>
      <c r="M517" s="11">
        <f>((100 - L517) * (I517 * J517)) / 100</f>
        <v>5.4996015910141161</v>
      </c>
      <c r="N517" s="1" t="s">
        <v>89</v>
      </c>
      <c r="O517" s="1"/>
      <c r="P517" s="1" t="s">
        <v>1</v>
      </c>
      <c r="Q517" s="1"/>
      <c r="R517" s="1"/>
      <c r="S517" s="1"/>
      <c r="T517" s="1"/>
      <c r="U517" s="1"/>
    </row>
    <row r="518" spans="1:21" ht="120" customHeight="1" x14ac:dyDescent="0.25">
      <c r="A518" s="3">
        <v>44204.828776238428</v>
      </c>
      <c r="B518" s="1">
        <v>471</v>
      </c>
      <c r="C518" s="1" t="s">
        <v>133</v>
      </c>
      <c r="D518" s="1" t="s">
        <v>90</v>
      </c>
      <c r="E518" s="4" t="s">
        <v>24</v>
      </c>
      <c r="F518" s="4">
        <v>9</v>
      </c>
      <c r="G518" s="4">
        <v>10</v>
      </c>
      <c r="H518" s="4">
        <v>9</v>
      </c>
      <c r="I518" s="9">
        <f>SUM(F518:H518) / 3</f>
        <v>9.3333333333333339</v>
      </c>
      <c r="J518" s="9">
        <v>0.81913020000000003</v>
      </c>
      <c r="K518" s="12">
        <f>I518 * J518</f>
        <v>7.6452152000000009</v>
      </c>
      <c r="L518" s="12">
        <v>41.62833474177738</v>
      </c>
      <c r="M518" s="11">
        <f>((100 - L518) * (I518 * J518)) / 100</f>
        <v>4.4626394248147561</v>
      </c>
      <c r="N518" s="1" t="s">
        <v>91</v>
      </c>
      <c r="O518" s="1"/>
      <c r="P518" s="1" t="s">
        <v>1</v>
      </c>
      <c r="Q518" s="1"/>
      <c r="R518" s="1"/>
      <c r="S518" s="1"/>
      <c r="T518" s="1"/>
      <c r="U518" s="1"/>
    </row>
    <row r="519" spans="1:21" ht="120" customHeight="1" x14ac:dyDescent="0.25">
      <c r="A519" s="3">
        <v>44204.828776296294</v>
      </c>
      <c r="B519" s="1">
        <v>475</v>
      </c>
      <c r="C519" s="1" t="s">
        <v>133</v>
      </c>
      <c r="D519" s="1" t="s">
        <v>94</v>
      </c>
      <c r="E519" s="4" t="s">
        <v>24</v>
      </c>
      <c r="F519" s="4">
        <v>9</v>
      </c>
      <c r="G519" s="4">
        <v>10</v>
      </c>
      <c r="H519" s="4">
        <v>9</v>
      </c>
      <c r="I519" s="9">
        <f>SUM(F519:H519) / 3</f>
        <v>9.3333333333333339</v>
      </c>
      <c r="J519" s="9">
        <v>0.81913020000000003</v>
      </c>
      <c r="K519" s="12">
        <f>I519 * J519</f>
        <v>7.6452152000000009</v>
      </c>
      <c r="L519" s="11">
        <v>25.707591787312261</v>
      </c>
      <c r="M519" s="11">
        <f>((100 - L519) * (I519 * J519)) / 100</f>
        <v>5.6798144851224528</v>
      </c>
      <c r="N519" s="1" t="s">
        <v>95</v>
      </c>
      <c r="O519" s="1"/>
      <c r="P519" s="1" t="s">
        <v>1</v>
      </c>
      <c r="Q519" s="1"/>
      <c r="R519" s="1"/>
      <c r="S519" s="1"/>
      <c r="T519" s="1"/>
      <c r="U519" s="1"/>
    </row>
    <row r="520" spans="1:21" ht="120" customHeight="1" x14ac:dyDescent="0.25">
      <c r="A520" s="3">
        <v>44204.828776319446</v>
      </c>
      <c r="B520" s="1">
        <v>477</v>
      </c>
      <c r="C520" s="1" t="s">
        <v>133</v>
      </c>
      <c r="D520" s="1" t="s">
        <v>96</v>
      </c>
      <c r="E520" s="4" t="s">
        <v>24</v>
      </c>
      <c r="F520" s="4">
        <v>9</v>
      </c>
      <c r="G520" s="4">
        <v>10</v>
      </c>
      <c r="H520" s="4">
        <v>9</v>
      </c>
      <c r="I520" s="9">
        <f>SUM(F520:H520) / 3</f>
        <v>9.3333333333333339</v>
      </c>
      <c r="J520" s="9">
        <v>0.81913020000000003</v>
      </c>
      <c r="K520" s="12">
        <f>I520 * J520</f>
        <v>7.6452152000000009</v>
      </c>
      <c r="L520" s="11">
        <v>25.044811818650317</v>
      </c>
      <c r="M520" s="11">
        <f>((100 - L520) * (I520 * J520)) / 100</f>
        <v>5.7304854400291507</v>
      </c>
      <c r="N520" s="1" t="s">
        <v>97</v>
      </c>
      <c r="O520" s="1"/>
      <c r="P520" s="1" t="s">
        <v>1</v>
      </c>
      <c r="Q520" s="1"/>
      <c r="R520" s="1"/>
      <c r="S520" s="1"/>
      <c r="T520" s="1"/>
      <c r="U520" s="1"/>
    </row>
    <row r="521" spans="1:21" ht="120" customHeight="1" x14ac:dyDescent="0.25">
      <c r="A521" s="3">
        <v>44204.82877641204</v>
      </c>
      <c r="B521" s="1">
        <v>485</v>
      </c>
      <c r="C521" s="1" t="s">
        <v>133</v>
      </c>
      <c r="D521" s="1" t="s">
        <v>104</v>
      </c>
      <c r="E521" s="4" t="s">
        <v>24</v>
      </c>
      <c r="F521" s="4">
        <v>9</v>
      </c>
      <c r="G521" s="4">
        <v>10</v>
      </c>
      <c r="H521" s="4">
        <v>9</v>
      </c>
      <c r="I521" s="9">
        <f>SUM(F521:H521) / 3</f>
        <v>9.3333333333333339</v>
      </c>
      <c r="J521" s="9">
        <v>0.81913020000000003</v>
      </c>
      <c r="K521" s="12">
        <f>I521 * J521</f>
        <v>7.6452152000000009</v>
      </c>
      <c r="L521" s="11">
        <v>28.492279382325947</v>
      </c>
      <c r="M521" s="11">
        <f>((100 - L521) * (I521 * J521)) / 100</f>
        <v>5.4669191258359513</v>
      </c>
      <c r="N521" s="1" t="s">
        <v>105</v>
      </c>
      <c r="O521" s="1"/>
      <c r="P521" s="1" t="s">
        <v>1</v>
      </c>
      <c r="Q521" s="1"/>
      <c r="R521" s="1"/>
      <c r="S521" s="1"/>
      <c r="T521" s="1"/>
      <c r="U521" s="1"/>
    </row>
    <row r="522" spans="1:21" ht="120" customHeight="1" x14ac:dyDescent="0.25">
      <c r="A522" s="3">
        <v>44204.82877644676</v>
      </c>
      <c r="B522" s="1">
        <v>487</v>
      </c>
      <c r="C522" s="1" t="s">
        <v>133</v>
      </c>
      <c r="D522" s="1" t="s">
        <v>106</v>
      </c>
      <c r="E522" s="4" t="s">
        <v>24</v>
      </c>
      <c r="F522" s="4">
        <v>9</v>
      </c>
      <c r="G522" s="4">
        <v>10</v>
      </c>
      <c r="H522" s="4">
        <v>9</v>
      </c>
      <c r="I522" s="9">
        <f>SUM(F522:H522) / 3</f>
        <v>9.3333333333333339</v>
      </c>
      <c r="J522" s="9">
        <v>0.81913020000000003</v>
      </c>
      <c r="K522" s="12">
        <f>I522 * J522</f>
        <v>7.6452152000000009</v>
      </c>
      <c r="L522" s="12">
        <v>33.131955533523616</v>
      </c>
      <c r="M522" s="11">
        <f>((100 - L522) * (I522 * J522)) / 100</f>
        <v>5.1122058994938122</v>
      </c>
      <c r="N522" s="1" t="s">
        <v>107</v>
      </c>
      <c r="O522" s="1"/>
      <c r="P522" s="1" t="s">
        <v>1</v>
      </c>
      <c r="Q522" s="1"/>
      <c r="R522" s="1"/>
      <c r="S522" s="1"/>
      <c r="T522" s="1"/>
      <c r="U522" s="1"/>
    </row>
    <row r="523" spans="1:21" ht="120" customHeight="1" x14ac:dyDescent="0.25">
      <c r="A523" s="3">
        <v>44204.828776712966</v>
      </c>
      <c r="B523" s="1">
        <v>509</v>
      </c>
      <c r="C523" s="1" t="s">
        <v>133</v>
      </c>
      <c r="D523" s="1" t="s">
        <v>128</v>
      </c>
      <c r="E523" s="4" t="s">
        <v>24</v>
      </c>
      <c r="F523" s="4">
        <v>9</v>
      </c>
      <c r="G523" s="4">
        <v>10</v>
      </c>
      <c r="H523" s="4">
        <v>9</v>
      </c>
      <c r="I523" s="9">
        <f>SUM(F523:H523) / 3</f>
        <v>9.3333333333333339</v>
      </c>
      <c r="J523" s="9">
        <v>0.81913020000000003</v>
      </c>
      <c r="K523" s="12">
        <f>I523 * J523</f>
        <v>7.6452152000000009</v>
      </c>
      <c r="L523" s="12">
        <v>32.618846507354618</v>
      </c>
      <c r="M523" s="11">
        <f>((100 - L523) * (I523 * J523)) / 100</f>
        <v>5.1514341887550561</v>
      </c>
      <c r="N523" s="1" t="s">
        <v>129</v>
      </c>
      <c r="O523" s="1"/>
      <c r="P523" s="1" t="s">
        <v>1</v>
      </c>
      <c r="Q523" s="1"/>
      <c r="R523" s="1"/>
      <c r="S523" s="1"/>
      <c r="T523" s="1"/>
      <c r="U523" s="1"/>
    </row>
    <row r="524" spans="1:21" ht="120" customHeight="1" x14ac:dyDescent="0.25">
      <c r="A524" s="3">
        <v>44204.828776736111</v>
      </c>
      <c r="B524" s="1">
        <v>511</v>
      </c>
      <c r="C524" s="1" t="s">
        <v>134</v>
      </c>
      <c r="D524" s="1" t="s">
        <v>23</v>
      </c>
      <c r="E524" s="4" t="s">
        <v>24</v>
      </c>
      <c r="F524" s="4">
        <v>9</v>
      </c>
      <c r="G524" s="4">
        <v>10</v>
      </c>
      <c r="H524" s="4">
        <v>9</v>
      </c>
      <c r="I524" s="9">
        <f>SUM(F524:H524) / 3</f>
        <v>9.3333333333333339</v>
      </c>
      <c r="J524" s="9">
        <v>0.81913020000000003</v>
      </c>
      <c r="K524" s="12">
        <f>I524 * J524</f>
        <v>7.6452152000000009</v>
      </c>
      <c r="L524" s="11">
        <v>26.200532662564431</v>
      </c>
      <c r="M524" s="11">
        <f>((100 - L524) * (I524 * J524)) / 100</f>
        <v>5.6421280944006602</v>
      </c>
      <c r="N524" s="1" t="s">
        <v>28</v>
      </c>
      <c r="O524" s="1"/>
      <c r="P524" s="1" t="s">
        <v>1</v>
      </c>
      <c r="Q524" s="1"/>
      <c r="R524" s="1"/>
      <c r="S524" s="1"/>
      <c r="T524" s="1"/>
      <c r="U524" s="1"/>
    </row>
    <row r="525" spans="1:21" ht="120" customHeight="1" x14ac:dyDescent="0.25">
      <c r="A525" s="3">
        <v>44204.828776770832</v>
      </c>
      <c r="B525" s="1">
        <v>513</v>
      </c>
      <c r="C525" s="1" t="s">
        <v>134</v>
      </c>
      <c r="D525" s="1" t="s">
        <v>30</v>
      </c>
      <c r="E525" s="4" t="s">
        <v>24</v>
      </c>
      <c r="F525" s="4">
        <v>9</v>
      </c>
      <c r="G525" s="4">
        <v>10</v>
      </c>
      <c r="H525" s="4">
        <v>9</v>
      </c>
      <c r="I525" s="9">
        <f>SUM(F525:H525) / 3</f>
        <v>9.3333333333333339</v>
      </c>
      <c r="J525" s="9">
        <v>0.81913020000000003</v>
      </c>
      <c r="K525" s="12">
        <f>I525 * J525</f>
        <v>7.6452152000000009</v>
      </c>
      <c r="L525" s="11">
        <v>25.236395532612562</v>
      </c>
      <c r="M525" s="11">
        <f>((100 - L525) * (I525 * J525)) / 100</f>
        <v>5.7158384528085842</v>
      </c>
      <c r="N525" s="1" t="s">
        <v>31</v>
      </c>
      <c r="O525" s="1"/>
      <c r="P525" s="1" t="s">
        <v>1</v>
      </c>
      <c r="Q525" s="1"/>
      <c r="R525" s="1"/>
      <c r="S525" s="1"/>
      <c r="T525" s="1"/>
      <c r="U525" s="1"/>
    </row>
    <row r="526" spans="1:21" ht="120" customHeight="1" x14ac:dyDescent="0.25">
      <c r="A526" s="3">
        <v>44204.828776793984</v>
      </c>
      <c r="B526" s="1">
        <v>515</v>
      </c>
      <c r="C526" s="1" t="s">
        <v>134</v>
      </c>
      <c r="D526" s="1" t="s">
        <v>32</v>
      </c>
      <c r="E526" s="4" t="s">
        <v>24</v>
      </c>
      <c r="F526" s="4">
        <v>9</v>
      </c>
      <c r="G526" s="4">
        <v>10</v>
      </c>
      <c r="H526" s="4">
        <v>9</v>
      </c>
      <c r="I526" s="9">
        <f>SUM(F526:H526) / 3</f>
        <v>9.3333333333333339</v>
      </c>
      <c r="J526" s="9">
        <v>0.81913020000000003</v>
      </c>
      <c r="K526" s="12">
        <f>I526 * J526</f>
        <v>7.6452152000000009</v>
      </c>
      <c r="L526" s="11">
        <v>26.566107284275532</v>
      </c>
      <c r="M526" s="11">
        <f>((100 - L526) * (I526 * J526)) / 100</f>
        <v>5.6141791278542605</v>
      </c>
      <c r="N526" s="1" t="s">
        <v>33</v>
      </c>
      <c r="O526" s="1"/>
      <c r="P526" s="1" t="s">
        <v>1</v>
      </c>
      <c r="Q526" s="1"/>
      <c r="R526" s="1"/>
      <c r="S526" s="1"/>
      <c r="T526" s="1"/>
      <c r="U526" s="1"/>
    </row>
    <row r="527" spans="1:21" ht="120" customHeight="1" x14ac:dyDescent="0.25">
      <c r="A527" s="3">
        <v>44204.828777013892</v>
      </c>
      <c r="B527" s="1">
        <v>533</v>
      </c>
      <c r="C527" s="1" t="s">
        <v>134</v>
      </c>
      <c r="D527" s="1" t="s">
        <v>50</v>
      </c>
      <c r="E527" s="4" t="s">
        <v>24</v>
      </c>
      <c r="F527" s="4">
        <v>9</v>
      </c>
      <c r="G527" s="4">
        <v>10</v>
      </c>
      <c r="H527" s="4">
        <v>9</v>
      </c>
      <c r="I527" s="9">
        <f>SUM(F527:H527) / 3</f>
        <v>9.3333333333333339</v>
      </c>
      <c r="J527" s="9">
        <v>0.81913020000000003</v>
      </c>
      <c r="K527" s="12">
        <f>I527 * J527</f>
        <v>7.6452152000000009</v>
      </c>
      <c r="L527" s="11">
        <v>24.381945647045395</v>
      </c>
      <c r="M527" s="11">
        <f>((100 - L527) * (I527 * J527)) / 100</f>
        <v>5.7811629853363478</v>
      </c>
      <c r="N527" s="1" t="s">
        <v>51</v>
      </c>
      <c r="O527" s="1"/>
      <c r="P527" s="1" t="s">
        <v>1</v>
      </c>
      <c r="Q527" s="1"/>
      <c r="R527" s="1"/>
      <c r="S527" s="1"/>
      <c r="T527" s="1"/>
      <c r="U527" s="1"/>
    </row>
    <row r="528" spans="1:21" ht="120" customHeight="1" x14ac:dyDescent="0.25">
      <c r="A528" s="3">
        <v>44204.828777060182</v>
      </c>
      <c r="B528" s="1">
        <v>537</v>
      </c>
      <c r="C528" s="1" t="s">
        <v>134</v>
      </c>
      <c r="D528" s="1" t="s">
        <v>54</v>
      </c>
      <c r="E528" s="4" t="s">
        <v>24</v>
      </c>
      <c r="F528" s="4">
        <v>9</v>
      </c>
      <c r="G528" s="4">
        <v>10</v>
      </c>
      <c r="H528" s="4">
        <v>9</v>
      </c>
      <c r="I528" s="9">
        <f>SUM(F528:H528) / 3</f>
        <v>9.3333333333333339</v>
      </c>
      <c r="J528" s="9">
        <v>0.81913020000000003</v>
      </c>
      <c r="K528" s="12">
        <f>I528 * J528</f>
        <v>7.6452152000000009</v>
      </c>
      <c r="L528" s="12">
        <v>32.908753499509132</v>
      </c>
      <c r="M528" s="11">
        <f>((100 - L528) * (I528 * J528)) / 100</f>
        <v>5.1292701753249972</v>
      </c>
      <c r="N528" s="1" t="s">
        <v>55</v>
      </c>
      <c r="O528" s="1"/>
      <c r="P528" s="1" t="s">
        <v>1</v>
      </c>
      <c r="Q528" s="1"/>
      <c r="R528" s="1"/>
      <c r="S528" s="1"/>
      <c r="T528" s="1"/>
      <c r="U528" s="1"/>
    </row>
    <row r="529" spans="1:21" ht="120" customHeight="1" x14ac:dyDescent="0.25">
      <c r="A529" s="3">
        <v>44204.828777141207</v>
      </c>
      <c r="B529" s="1">
        <v>543</v>
      </c>
      <c r="C529" s="1" t="s">
        <v>134</v>
      </c>
      <c r="D529" s="1" t="s">
        <v>60</v>
      </c>
      <c r="E529" s="4" t="s">
        <v>24</v>
      </c>
      <c r="F529" s="4">
        <v>9</v>
      </c>
      <c r="G529" s="4">
        <v>10</v>
      </c>
      <c r="H529" s="4">
        <v>9</v>
      </c>
      <c r="I529" s="9">
        <f>SUM(F529:H529) / 3</f>
        <v>9.3333333333333339</v>
      </c>
      <c r="J529" s="9">
        <v>0.81913020000000003</v>
      </c>
      <c r="K529" s="12">
        <f>I529 * J529</f>
        <v>7.6452152000000009</v>
      </c>
      <c r="L529" s="11">
        <v>28.808901075849811</v>
      </c>
      <c r="M529" s="11">
        <f>((100 - L529) * (I529 * J529)) / 100</f>
        <v>5.4427127159961675</v>
      </c>
      <c r="N529" s="1" t="s">
        <v>61</v>
      </c>
      <c r="O529" s="1"/>
      <c r="P529" s="1" t="s">
        <v>1</v>
      </c>
      <c r="Q529" s="1"/>
      <c r="R529" s="1"/>
      <c r="S529" s="1"/>
      <c r="T529" s="1"/>
      <c r="U529" s="1"/>
    </row>
    <row r="530" spans="1:21" ht="120" customHeight="1" x14ac:dyDescent="0.25">
      <c r="A530" s="3">
        <v>44204.828777291666</v>
      </c>
      <c r="B530" s="1">
        <v>555</v>
      </c>
      <c r="C530" s="1" t="s">
        <v>134</v>
      </c>
      <c r="D530" s="1" t="s">
        <v>72</v>
      </c>
      <c r="E530" s="4" t="s">
        <v>24</v>
      </c>
      <c r="F530" s="4">
        <v>9</v>
      </c>
      <c r="G530" s="4">
        <v>10</v>
      </c>
      <c r="H530" s="4">
        <v>9</v>
      </c>
      <c r="I530" s="9">
        <f>SUM(F530:H530) / 3</f>
        <v>9.3333333333333339</v>
      </c>
      <c r="J530" s="9">
        <v>0.81913020000000003</v>
      </c>
      <c r="K530" s="12">
        <f>I530 * J530</f>
        <v>7.6452152000000009</v>
      </c>
      <c r="L530" s="12">
        <v>31.664204106152845</v>
      </c>
      <c r="M530" s="11">
        <f>((100 - L530) * (I530 * J530)) / 100</f>
        <v>5.224418654717379</v>
      </c>
      <c r="N530" s="1" t="s">
        <v>73</v>
      </c>
      <c r="O530" s="1"/>
      <c r="P530" s="1" t="s">
        <v>1</v>
      </c>
      <c r="Q530" s="1"/>
      <c r="R530" s="1"/>
      <c r="S530" s="1"/>
      <c r="T530" s="1"/>
      <c r="U530" s="1"/>
    </row>
    <row r="531" spans="1:21" ht="120" customHeight="1" x14ac:dyDescent="0.25">
      <c r="A531" s="3">
        <v>44204.828777314811</v>
      </c>
      <c r="B531" s="1">
        <v>557</v>
      </c>
      <c r="C531" s="1" t="s">
        <v>134</v>
      </c>
      <c r="D531" s="1" t="s">
        <v>74</v>
      </c>
      <c r="E531" s="4" t="s">
        <v>24</v>
      </c>
      <c r="F531" s="4">
        <v>9</v>
      </c>
      <c r="G531" s="4">
        <v>10</v>
      </c>
      <c r="H531" s="4">
        <v>9</v>
      </c>
      <c r="I531" s="9">
        <f>SUM(F531:H531) / 3</f>
        <v>9.3333333333333339</v>
      </c>
      <c r="J531" s="9">
        <v>0.81913020000000003</v>
      </c>
      <c r="K531" s="12">
        <f>I531 * J531</f>
        <v>7.6452152000000009</v>
      </c>
      <c r="L531" s="12">
        <v>37.58293852922646</v>
      </c>
      <c r="M531" s="11">
        <f>((100 - L531) * (I531 * J531)) / 100</f>
        <v>4.7719186709569223</v>
      </c>
      <c r="N531" s="1" t="s">
        <v>75</v>
      </c>
      <c r="O531" s="1"/>
      <c r="P531" s="1" t="s">
        <v>1</v>
      </c>
      <c r="Q531" s="1"/>
      <c r="R531" s="1"/>
      <c r="S531" s="1"/>
      <c r="T531" s="1"/>
      <c r="U531" s="1"/>
    </row>
    <row r="532" spans="1:21" ht="120" customHeight="1" x14ac:dyDescent="0.25">
      <c r="A532" s="3">
        <v>44204.828777337963</v>
      </c>
      <c r="B532" s="1">
        <v>559</v>
      </c>
      <c r="C532" s="1" t="s">
        <v>134</v>
      </c>
      <c r="D532" s="1" t="s">
        <v>76</v>
      </c>
      <c r="E532" s="4" t="s">
        <v>24</v>
      </c>
      <c r="F532" s="4">
        <v>9</v>
      </c>
      <c r="G532" s="4">
        <v>10</v>
      </c>
      <c r="H532" s="4">
        <v>9</v>
      </c>
      <c r="I532" s="9">
        <f>SUM(F532:H532) / 3</f>
        <v>9.3333333333333339</v>
      </c>
      <c r="J532" s="9">
        <v>0.81913020000000003</v>
      </c>
      <c r="K532" s="12">
        <f>I532 * J532</f>
        <v>7.6452152000000009</v>
      </c>
      <c r="L532" s="12">
        <v>40.643579423924869</v>
      </c>
      <c r="M532" s="11">
        <f>((100 - L532) * (I532 * J532)) / 100</f>
        <v>4.5379260880580237</v>
      </c>
      <c r="N532" s="1" t="s">
        <v>77</v>
      </c>
      <c r="O532" s="1"/>
      <c r="P532" s="1" t="s">
        <v>1</v>
      </c>
      <c r="Q532" s="1"/>
      <c r="R532" s="1"/>
      <c r="S532" s="1"/>
      <c r="T532" s="1"/>
      <c r="U532" s="1"/>
    </row>
    <row r="533" spans="1:21" ht="120" customHeight="1" x14ac:dyDescent="0.25">
      <c r="A533" s="3">
        <v>44204.828777361108</v>
      </c>
      <c r="B533" s="1">
        <v>561</v>
      </c>
      <c r="C533" s="1" t="s">
        <v>134</v>
      </c>
      <c r="D533" s="1" t="s">
        <v>78</v>
      </c>
      <c r="E533" s="4" t="s">
        <v>24</v>
      </c>
      <c r="F533" s="4">
        <v>9</v>
      </c>
      <c r="G533" s="4">
        <v>10</v>
      </c>
      <c r="H533" s="4">
        <v>9</v>
      </c>
      <c r="I533" s="9">
        <f>SUM(F533:H533) / 3</f>
        <v>9.3333333333333339</v>
      </c>
      <c r="J533" s="9">
        <v>0.81913020000000003</v>
      </c>
      <c r="K533" s="12">
        <f>I533 * J533</f>
        <v>7.6452152000000009</v>
      </c>
      <c r="L533" s="12">
        <v>37.187310832570688</v>
      </c>
      <c r="M533" s="11">
        <f>((100 - L533) * (I533 * J533)) / 100</f>
        <v>4.8021652597570599</v>
      </c>
      <c r="N533" s="1" t="s">
        <v>79</v>
      </c>
      <c r="O533" s="1"/>
      <c r="P533" s="1" t="s">
        <v>1</v>
      </c>
      <c r="Q533" s="1"/>
      <c r="R533" s="1"/>
      <c r="S533" s="1"/>
      <c r="T533" s="1"/>
      <c r="U533" s="1"/>
    </row>
    <row r="534" spans="1:21" ht="120" customHeight="1" x14ac:dyDescent="0.25">
      <c r="A534" s="3">
        <v>44204.82877738426</v>
      </c>
      <c r="B534" s="1">
        <v>563</v>
      </c>
      <c r="C534" s="1" t="s">
        <v>134</v>
      </c>
      <c r="D534" s="1" t="s">
        <v>80</v>
      </c>
      <c r="E534" s="4" t="s">
        <v>24</v>
      </c>
      <c r="F534" s="4">
        <v>9</v>
      </c>
      <c r="G534" s="4">
        <v>10</v>
      </c>
      <c r="H534" s="4">
        <v>9</v>
      </c>
      <c r="I534" s="9">
        <f>SUM(F534:H534) / 3</f>
        <v>9.3333333333333339</v>
      </c>
      <c r="J534" s="9">
        <v>0.81913020000000003</v>
      </c>
      <c r="K534" s="12">
        <f>I534 * J534</f>
        <v>7.6452152000000009</v>
      </c>
      <c r="L534" s="12">
        <v>34.422152338200618</v>
      </c>
      <c r="M534" s="11">
        <f>((100 - L534) * (I534 * J534)) / 100</f>
        <v>5.0135675772727311</v>
      </c>
      <c r="N534" s="1" t="s">
        <v>81</v>
      </c>
      <c r="O534" s="1"/>
      <c r="P534" s="1" t="s">
        <v>1</v>
      </c>
      <c r="Q534" s="1"/>
      <c r="R534" s="1"/>
      <c r="S534" s="1"/>
      <c r="T534" s="1"/>
      <c r="U534" s="1"/>
    </row>
    <row r="535" spans="1:21" ht="120" customHeight="1" x14ac:dyDescent="0.25">
      <c r="A535" s="3">
        <v>44204.828777418981</v>
      </c>
      <c r="B535" s="1">
        <v>565</v>
      </c>
      <c r="C535" s="1" t="s">
        <v>134</v>
      </c>
      <c r="D535" s="1" t="s">
        <v>82</v>
      </c>
      <c r="E535" s="4" t="s">
        <v>24</v>
      </c>
      <c r="F535" s="4">
        <v>9</v>
      </c>
      <c r="G535" s="4">
        <v>10</v>
      </c>
      <c r="H535" s="4">
        <v>9</v>
      </c>
      <c r="I535" s="9">
        <f>SUM(F535:H535) / 3</f>
        <v>9.3333333333333339</v>
      </c>
      <c r="J535" s="9">
        <v>0.81913020000000003</v>
      </c>
      <c r="K535" s="12">
        <f>I535 * J535</f>
        <v>7.6452152000000009</v>
      </c>
      <c r="L535" s="12">
        <v>39.283659486730272</v>
      </c>
      <c r="M535" s="11">
        <f>((100 - L535) * (I535 * J535)) / 100</f>
        <v>4.6418948938042561</v>
      </c>
      <c r="N535" s="1" t="s">
        <v>83</v>
      </c>
      <c r="O535" s="1"/>
      <c r="P535" s="1" t="s">
        <v>1</v>
      </c>
      <c r="Q535" s="1"/>
      <c r="R535" s="1"/>
      <c r="S535" s="1"/>
      <c r="T535" s="1"/>
      <c r="U535" s="1"/>
    </row>
    <row r="536" spans="1:21" ht="120" customHeight="1" x14ac:dyDescent="0.25">
      <c r="A536" s="3">
        <v>44204.828777488423</v>
      </c>
      <c r="B536" s="1">
        <v>571</v>
      </c>
      <c r="C536" s="1" t="s">
        <v>134</v>
      </c>
      <c r="D536" s="1" t="s">
        <v>88</v>
      </c>
      <c r="E536" s="4" t="s">
        <v>24</v>
      </c>
      <c r="F536" s="4">
        <v>9</v>
      </c>
      <c r="G536" s="4">
        <v>10</v>
      </c>
      <c r="H536" s="4">
        <v>9</v>
      </c>
      <c r="I536" s="9">
        <f>SUM(F536:H536) / 3</f>
        <v>9.3333333333333339</v>
      </c>
      <c r="J536" s="9">
        <v>0.81913020000000003</v>
      </c>
      <c r="K536" s="12">
        <f>I536 * J536</f>
        <v>7.6452152000000009</v>
      </c>
      <c r="L536" s="11">
        <v>28.064790236197467</v>
      </c>
      <c r="M536" s="11">
        <f>((100 - L536) * (I536 * J536)) / 100</f>
        <v>5.4996015910141161</v>
      </c>
      <c r="N536" s="1" t="s">
        <v>89</v>
      </c>
      <c r="O536" s="1"/>
      <c r="P536" s="1" t="s">
        <v>1</v>
      </c>
      <c r="Q536" s="1"/>
      <c r="R536" s="1"/>
      <c r="S536" s="1"/>
      <c r="T536" s="1"/>
      <c r="U536" s="1"/>
    </row>
    <row r="537" spans="1:21" ht="120" customHeight="1" x14ac:dyDescent="0.25">
      <c r="A537" s="3">
        <v>44204.828777511575</v>
      </c>
      <c r="B537" s="1">
        <v>573</v>
      </c>
      <c r="C537" s="1" t="s">
        <v>134</v>
      </c>
      <c r="D537" s="1" t="s">
        <v>90</v>
      </c>
      <c r="E537" s="4" t="s">
        <v>24</v>
      </c>
      <c r="F537" s="4">
        <v>9</v>
      </c>
      <c r="G537" s="4">
        <v>10</v>
      </c>
      <c r="H537" s="4">
        <v>9</v>
      </c>
      <c r="I537" s="9">
        <f>SUM(F537:H537) / 3</f>
        <v>9.3333333333333339</v>
      </c>
      <c r="J537" s="9">
        <v>0.81913020000000003</v>
      </c>
      <c r="K537" s="12">
        <f>I537 * J537</f>
        <v>7.6452152000000009</v>
      </c>
      <c r="L537" s="12">
        <v>41.62833474177738</v>
      </c>
      <c r="M537" s="11">
        <f>((100 - L537) * (I537 * J537)) / 100</f>
        <v>4.4626394248147561</v>
      </c>
      <c r="N537" s="1" t="s">
        <v>91</v>
      </c>
      <c r="O537" s="1"/>
      <c r="P537" s="1" t="s">
        <v>1</v>
      </c>
      <c r="Q537" s="1"/>
      <c r="R537" s="1"/>
      <c r="S537" s="1"/>
      <c r="T537" s="1"/>
      <c r="U537" s="1"/>
    </row>
    <row r="538" spans="1:21" ht="120" customHeight="1" x14ac:dyDescent="0.25">
      <c r="A538" s="3">
        <v>44204.828777569448</v>
      </c>
      <c r="B538" s="1">
        <v>577</v>
      </c>
      <c r="C538" s="1" t="s">
        <v>134</v>
      </c>
      <c r="D538" s="1" t="s">
        <v>94</v>
      </c>
      <c r="E538" s="4" t="s">
        <v>24</v>
      </c>
      <c r="F538" s="4">
        <v>9</v>
      </c>
      <c r="G538" s="4">
        <v>10</v>
      </c>
      <c r="H538" s="4">
        <v>9</v>
      </c>
      <c r="I538" s="9">
        <f>SUM(F538:H538) / 3</f>
        <v>9.3333333333333339</v>
      </c>
      <c r="J538" s="9">
        <v>0.81913020000000003</v>
      </c>
      <c r="K538" s="12">
        <f>I538 * J538</f>
        <v>7.6452152000000009</v>
      </c>
      <c r="L538" s="11">
        <v>25.707591787312261</v>
      </c>
      <c r="M538" s="11">
        <f>((100 - L538) * (I538 * J538)) / 100</f>
        <v>5.6798144851224528</v>
      </c>
      <c r="N538" s="1" t="s">
        <v>95</v>
      </c>
      <c r="O538" s="1"/>
      <c r="P538" s="1" t="s">
        <v>1</v>
      </c>
      <c r="Q538" s="1"/>
      <c r="R538" s="1"/>
      <c r="S538" s="1"/>
      <c r="T538" s="1"/>
      <c r="U538" s="1"/>
    </row>
    <row r="539" spans="1:21" ht="120" customHeight="1" x14ac:dyDescent="0.25">
      <c r="A539" s="3">
        <v>44204.828777592593</v>
      </c>
      <c r="B539" s="1">
        <v>579</v>
      </c>
      <c r="C539" s="1" t="s">
        <v>134</v>
      </c>
      <c r="D539" s="1" t="s">
        <v>96</v>
      </c>
      <c r="E539" s="4" t="s">
        <v>24</v>
      </c>
      <c r="F539" s="4">
        <v>9</v>
      </c>
      <c r="G539" s="4">
        <v>10</v>
      </c>
      <c r="H539" s="4">
        <v>9</v>
      </c>
      <c r="I539" s="9">
        <f>SUM(F539:H539) / 3</f>
        <v>9.3333333333333339</v>
      </c>
      <c r="J539" s="9">
        <v>0.81913020000000003</v>
      </c>
      <c r="K539" s="12">
        <f>I539 * J539</f>
        <v>7.6452152000000009</v>
      </c>
      <c r="L539" s="11">
        <v>25.044811818650317</v>
      </c>
      <c r="M539" s="11">
        <f>((100 - L539) * (I539 * J539)) / 100</f>
        <v>5.7304854400291507</v>
      </c>
      <c r="N539" s="1" t="s">
        <v>97</v>
      </c>
      <c r="O539" s="1"/>
      <c r="P539" s="1" t="s">
        <v>1</v>
      </c>
      <c r="Q539" s="1"/>
      <c r="R539" s="1"/>
      <c r="S539" s="1"/>
      <c r="T539" s="1"/>
      <c r="U539" s="1"/>
    </row>
    <row r="540" spans="1:21" ht="120" customHeight="1" x14ac:dyDescent="0.25">
      <c r="A540" s="3">
        <v>44204.828777685187</v>
      </c>
      <c r="B540" s="1">
        <v>587</v>
      </c>
      <c r="C540" s="1" t="s">
        <v>134</v>
      </c>
      <c r="D540" s="1" t="s">
        <v>104</v>
      </c>
      <c r="E540" s="4" t="s">
        <v>24</v>
      </c>
      <c r="F540" s="4">
        <v>9</v>
      </c>
      <c r="G540" s="4">
        <v>10</v>
      </c>
      <c r="H540" s="4">
        <v>9</v>
      </c>
      <c r="I540" s="9">
        <f>SUM(F540:H540) / 3</f>
        <v>9.3333333333333339</v>
      </c>
      <c r="J540" s="9">
        <v>0.81913020000000003</v>
      </c>
      <c r="K540" s="12">
        <f>I540 * J540</f>
        <v>7.6452152000000009</v>
      </c>
      <c r="L540" s="11">
        <v>28.492279382325947</v>
      </c>
      <c r="M540" s="11">
        <f>((100 - L540) * (I540 * J540)) / 100</f>
        <v>5.4669191258359513</v>
      </c>
      <c r="N540" s="1" t="s">
        <v>105</v>
      </c>
      <c r="O540" s="1"/>
      <c r="P540" s="1" t="s">
        <v>1</v>
      </c>
      <c r="Q540" s="1"/>
      <c r="R540" s="1"/>
      <c r="S540" s="1"/>
      <c r="T540" s="1"/>
      <c r="U540" s="1"/>
    </row>
    <row r="541" spans="1:21" ht="120" customHeight="1" x14ac:dyDescent="0.25">
      <c r="A541" s="3">
        <v>44204.828777835646</v>
      </c>
      <c r="B541" s="1">
        <v>599</v>
      </c>
      <c r="C541" s="1" t="s">
        <v>134</v>
      </c>
      <c r="D541" s="1" t="s">
        <v>116</v>
      </c>
      <c r="E541" s="4" t="s">
        <v>24</v>
      </c>
      <c r="F541" s="4">
        <v>9</v>
      </c>
      <c r="G541" s="4">
        <v>10</v>
      </c>
      <c r="H541" s="4">
        <v>9</v>
      </c>
      <c r="I541" s="9">
        <f>SUM(F541:H541) / 3</f>
        <v>9.3333333333333339</v>
      </c>
      <c r="J541" s="9">
        <v>0.81913020000000003</v>
      </c>
      <c r="K541" s="12">
        <f>I541 * J541</f>
        <v>7.6452152000000009</v>
      </c>
      <c r="L541" s="12">
        <v>39.709840209086678</v>
      </c>
      <c r="M541" s="11">
        <f>((100 - L541) * (I541 * J541)) / 100</f>
        <v>4.6093124604391935</v>
      </c>
      <c r="N541" s="1" t="s">
        <v>117</v>
      </c>
      <c r="O541" s="1"/>
      <c r="P541" s="1" t="s">
        <v>1</v>
      </c>
      <c r="Q541" s="1"/>
      <c r="R541" s="1"/>
      <c r="S541" s="1"/>
      <c r="T541" s="1"/>
      <c r="U541" s="1"/>
    </row>
    <row r="542" spans="1:21" ht="120" customHeight="1" x14ac:dyDescent="0.25">
      <c r="A542" s="3">
        <v>44204.82876877315</v>
      </c>
      <c r="B542" s="1">
        <v>12</v>
      </c>
      <c r="C542" s="1" t="s">
        <v>22</v>
      </c>
      <c r="D542" s="1" t="s">
        <v>38</v>
      </c>
      <c r="E542" s="4" t="s">
        <v>29</v>
      </c>
      <c r="F542" s="4">
        <v>10</v>
      </c>
      <c r="G542" s="4">
        <v>6</v>
      </c>
      <c r="H542" s="4">
        <v>10</v>
      </c>
      <c r="I542" s="9">
        <f>SUM(F542:H542) / 3</f>
        <v>8.6666666666666661</v>
      </c>
      <c r="J542" s="9">
        <v>0.81913020000000003</v>
      </c>
      <c r="K542" s="12">
        <f>I542 * J542</f>
        <v>7.0991283999999997</v>
      </c>
      <c r="L542" s="12">
        <v>36.190610994392408</v>
      </c>
      <c r="M542" s="11">
        <f>((100 - L542) * (I542 * J542)) / 100</f>
        <v>4.5299104567635657</v>
      </c>
      <c r="N542" s="1" t="s">
        <v>39</v>
      </c>
      <c r="O542" s="1"/>
      <c r="P542" s="1" t="s">
        <v>1</v>
      </c>
      <c r="Q542" s="1"/>
      <c r="R542" s="1"/>
      <c r="S542" s="1"/>
      <c r="T542" s="1"/>
      <c r="U542" s="1"/>
    </row>
    <row r="543" spans="1:21" ht="120" customHeight="1" x14ac:dyDescent="0.25">
      <c r="A543" s="3">
        <v>44204.828773148147</v>
      </c>
      <c r="B543" s="1">
        <v>308</v>
      </c>
      <c r="C543" s="1" t="s">
        <v>132</v>
      </c>
      <c r="D543" s="1" t="s">
        <v>23</v>
      </c>
      <c r="E543" s="4" t="s">
        <v>29</v>
      </c>
      <c r="F543" s="4">
        <v>10</v>
      </c>
      <c r="G543" s="4">
        <v>6</v>
      </c>
      <c r="H543" s="4">
        <v>10</v>
      </c>
      <c r="I543" s="9">
        <f>SUM(F543:H543) / 3</f>
        <v>8.6666666666666661</v>
      </c>
      <c r="J543" s="9">
        <v>0.81913020000000003</v>
      </c>
      <c r="K543" s="12">
        <f>I543 * J543</f>
        <v>7.0991283999999997</v>
      </c>
      <c r="L543" s="11">
        <v>26.200532662564431</v>
      </c>
      <c r="M543" s="11">
        <f>((100 - L543) * (I543 * J543)) / 100</f>
        <v>5.2391189448006124</v>
      </c>
      <c r="N543" s="1" t="s">
        <v>28</v>
      </c>
      <c r="O543" s="1"/>
      <c r="P543" s="1" t="s">
        <v>1</v>
      </c>
      <c r="Q543" s="1"/>
      <c r="R543" s="1"/>
      <c r="S543" s="1"/>
      <c r="T543" s="1"/>
      <c r="U543" s="1"/>
    </row>
    <row r="544" spans="1:21" ht="120" customHeight="1" x14ac:dyDescent="0.25">
      <c r="A544" s="3">
        <v>44204.828773171299</v>
      </c>
      <c r="B544" s="1">
        <v>310</v>
      </c>
      <c r="C544" s="1" t="s">
        <v>132</v>
      </c>
      <c r="D544" s="1" t="s">
        <v>30</v>
      </c>
      <c r="E544" s="4" t="s">
        <v>29</v>
      </c>
      <c r="F544" s="4">
        <v>10</v>
      </c>
      <c r="G544" s="4">
        <v>6</v>
      </c>
      <c r="H544" s="4">
        <v>10</v>
      </c>
      <c r="I544" s="9">
        <f>SUM(F544:H544) / 3</f>
        <v>8.6666666666666661</v>
      </c>
      <c r="J544" s="9">
        <v>0.81913020000000003</v>
      </c>
      <c r="K544" s="12">
        <f>I544 * J544</f>
        <v>7.0991283999999997</v>
      </c>
      <c r="L544" s="11">
        <v>25.236395532612562</v>
      </c>
      <c r="M544" s="11">
        <f>((100 - L544) * (I544 * J544)) / 100</f>
        <v>5.3075642776079697</v>
      </c>
      <c r="N544" s="1" t="s">
        <v>31</v>
      </c>
      <c r="O544" s="1"/>
      <c r="P544" s="1" t="s">
        <v>1</v>
      </c>
      <c r="Q544" s="1"/>
      <c r="R544" s="1"/>
      <c r="S544" s="1"/>
      <c r="T544" s="1"/>
      <c r="U544" s="1"/>
    </row>
    <row r="545" spans="1:21" ht="120" customHeight="1" x14ac:dyDescent="0.25">
      <c r="A545" s="3">
        <v>44204.828773194444</v>
      </c>
      <c r="B545" s="1">
        <v>312</v>
      </c>
      <c r="C545" s="1" t="s">
        <v>132</v>
      </c>
      <c r="D545" s="1" t="s">
        <v>32</v>
      </c>
      <c r="E545" s="4" t="s">
        <v>29</v>
      </c>
      <c r="F545" s="4">
        <v>10</v>
      </c>
      <c r="G545" s="4">
        <v>6</v>
      </c>
      <c r="H545" s="4">
        <v>10</v>
      </c>
      <c r="I545" s="9">
        <f>SUM(F545:H545) / 3</f>
        <v>8.6666666666666661</v>
      </c>
      <c r="J545" s="9">
        <v>0.81913020000000003</v>
      </c>
      <c r="K545" s="12">
        <f>I545 * J545</f>
        <v>7.0991283999999997</v>
      </c>
      <c r="L545" s="11">
        <v>26.566107284275532</v>
      </c>
      <c r="M545" s="11">
        <f>((100 - L545) * (I545 * J545)) / 100</f>
        <v>5.2131663330075266</v>
      </c>
      <c r="N545" s="1" t="s">
        <v>33</v>
      </c>
      <c r="O545" s="1"/>
      <c r="P545" s="1" t="s">
        <v>1</v>
      </c>
      <c r="Q545" s="1"/>
      <c r="R545" s="1"/>
      <c r="S545" s="1"/>
      <c r="T545" s="1"/>
      <c r="U545" s="1"/>
    </row>
    <row r="546" spans="1:21" ht="120" customHeight="1" x14ac:dyDescent="0.25">
      <c r="A546" s="3">
        <v>44204.828773229165</v>
      </c>
      <c r="B546" s="1">
        <v>314</v>
      </c>
      <c r="C546" s="1" t="s">
        <v>132</v>
      </c>
      <c r="D546" s="1" t="s">
        <v>34</v>
      </c>
      <c r="E546" s="4" t="s">
        <v>29</v>
      </c>
      <c r="F546" s="4">
        <v>10</v>
      </c>
      <c r="G546" s="4">
        <v>6</v>
      </c>
      <c r="H546" s="4">
        <v>10</v>
      </c>
      <c r="I546" s="9">
        <f>SUM(F546:H546) / 3</f>
        <v>8.6666666666666661</v>
      </c>
      <c r="J546" s="9">
        <v>0.81913020000000003</v>
      </c>
      <c r="K546" s="12">
        <f>I546 * J546</f>
        <v>7.0991283999999997</v>
      </c>
      <c r="L546" s="11">
        <v>27.447537439486176</v>
      </c>
      <c r="M546" s="11">
        <f>((100 - L546) * (I546 * J546)) / 100</f>
        <v>5.1505924745328038</v>
      </c>
      <c r="N546" s="1" t="s">
        <v>35</v>
      </c>
      <c r="O546" s="1"/>
      <c r="P546" s="1" t="s">
        <v>1</v>
      </c>
      <c r="Q546" s="1"/>
      <c r="R546" s="1"/>
      <c r="S546" s="1"/>
      <c r="T546" s="1"/>
      <c r="U546" s="1"/>
    </row>
    <row r="547" spans="1:21" ht="120" customHeight="1" x14ac:dyDescent="0.25">
      <c r="A547" s="3">
        <v>44204.828773263886</v>
      </c>
      <c r="B547" s="1">
        <v>316</v>
      </c>
      <c r="C547" s="1" t="s">
        <v>132</v>
      </c>
      <c r="D547" s="1" t="s">
        <v>36</v>
      </c>
      <c r="E547" s="4" t="s">
        <v>29</v>
      </c>
      <c r="F547" s="4">
        <v>10</v>
      </c>
      <c r="G547" s="4">
        <v>6</v>
      </c>
      <c r="H547" s="4">
        <v>10</v>
      </c>
      <c r="I547" s="9">
        <f>SUM(F547:H547) / 3</f>
        <v>8.6666666666666661</v>
      </c>
      <c r="J547" s="9">
        <v>0.81913020000000003</v>
      </c>
      <c r="K547" s="12">
        <f>I547 * J547</f>
        <v>7.0991283999999997</v>
      </c>
      <c r="L547" s="12">
        <v>43.583243301865267</v>
      </c>
      <c r="M547" s="11">
        <f>((100 - L547) * (I547 * J547)) / 100</f>
        <v>4.0050979971161844</v>
      </c>
      <c r="N547" s="1" t="s">
        <v>37</v>
      </c>
      <c r="O547" s="1"/>
      <c r="P547" s="1" t="s">
        <v>1</v>
      </c>
      <c r="Q547" s="1"/>
      <c r="R547" s="1"/>
      <c r="S547" s="1"/>
      <c r="T547" s="1"/>
      <c r="U547" s="1"/>
    </row>
    <row r="548" spans="1:21" ht="120" customHeight="1" x14ac:dyDescent="0.25">
      <c r="A548" s="3">
        <v>44204.828773310182</v>
      </c>
      <c r="B548" s="1">
        <v>318</v>
      </c>
      <c r="C548" s="1" t="s">
        <v>132</v>
      </c>
      <c r="D548" s="1" t="s">
        <v>38</v>
      </c>
      <c r="E548" s="4" t="s">
        <v>29</v>
      </c>
      <c r="F548" s="4">
        <v>10</v>
      </c>
      <c r="G548" s="4">
        <v>6</v>
      </c>
      <c r="H548" s="4">
        <v>10</v>
      </c>
      <c r="I548" s="9">
        <f>SUM(F548:H548) / 3</f>
        <v>8.6666666666666661</v>
      </c>
      <c r="J548" s="9">
        <v>0.81913020000000003</v>
      </c>
      <c r="K548" s="12">
        <f>I548 * J548</f>
        <v>7.0991283999999997</v>
      </c>
      <c r="L548" s="12">
        <v>36.190610994392408</v>
      </c>
      <c r="M548" s="11">
        <f>((100 - L548) * (I548 * J548)) / 100</f>
        <v>4.5299104567635657</v>
      </c>
      <c r="N548" s="1" t="s">
        <v>39</v>
      </c>
      <c r="O548" s="1"/>
      <c r="P548" s="1" t="s">
        <v>1</v>
      </c>
      <c r="Q548" s="1"/>
      <c r="R548" s="1"/>
      <c r="S548" s="1"/>
      <c r="T548" s="1"/>
      <c r="U548" s="1"/>
    </row>
    <row r="549" spans="1:21" ht="120" customHeight="1" x14ac:dyDescent="0.25">
      <c r="A549" s="3">
        <v>44204.828773402776</v>
      </c>
      <c r="B549" s="1">
        <v>322</v>
      </c>
      <c r="C549" s="1" t="s">
        <v>132</v>
      </c>
      <c r="D549" s="1" t="s">
        <v>42</v>
      </c>
      <c r="E549" s="4" t="s">
        <v>29</v>
      </c>
      <c r="F549" s="4">
        <v>10</v>
      </c>
      <c r="G549" s="4">
        <v>6</v>
      </c>
      <c r="H549" s="4">
        <v>10</v>
      </c>
      <c r="I549" s="9">
        <f>SUM(F549:H549) / 3</f>
        <v>8.6666666666666661</v>
      </c>
      <c r="J549" s="9">
        <v>0.81913020000000003</v>
      </c>
      <c r="K549" s="12">
        <f>I549 * J549</f>
        <v>7.0991283999999997</v>
      </c>
      <c r="L549" s="12">
        <v>40.296346760204194</v>
      </c>
      <c r="M549" s="11">
        <f>((100 - L549) * (I549 * J549)) / 100</f>
        <v>4.2384390029838643</v>
      </c>
      <c r="N549" s="1" t="s">
        <v>43</v>
      </c>
      <c r="O549" s="1"/>
      <c r="P549" s="1" t="s">
        <v>1</v>
      </c>
      <c r="Q549" s="1"/>
      <c r="R549" s="1"/>
      <c r="S549" s="1"/>
      <c r="T549" s="1"/>
      <c r="U549" s="1"/>
    </row>
    <row r="550" spans="1:21" ht="120" customHeight="1" x14ac:dyDescent="0.25">
      <c r="A550" s="3">
        <v>44204.828773449073</v>
      </c>
      <c r="B550" s="1">
        <v>324</v>
      </c>
      <c r="C550" s="1" t="s">
        <v>132</v>
      </c>
      <c r="D550" s="1" t="s">
        <v>44</v>
      </c>
      <c r="E550" s="4" t="s">
        <v>29</v>
      </c>
      <c r="F550" s="4">
        <v>10</v>
      </c>
      <c r="G550" s="4">
        <v>6</v>
      </c>
      <c r="H550" s="4">
        <v>10</v>
      </c>
      <c r="I550" s="9">
        <f>SUM(F550:H550) / 3</f>
        <v>8.6666666666666661</v>
      </c>
      <c r="J550" s="9">
        <v>0.81913020000000003</v>
      </c>
      <c r="K550" s="12">
        <f>I550 * J550</f>
        <v>7.0991283999999997</v>
      </c>
      <c r="L550" s="12">
        <v>48.507041436145684</v>
      </c>
      <c r="M550" s="11">
        <f>((100 - L550) * (I550 * J550)) / 100</f>
        <v>3.655551245406814</v>
      </c>
      <c r="N550" s="1" t="s">
        <v>45</v>
      </c>
      <c r="O550" s="1"/>
      <c r="P550" s="1" t="s">
        <v>1</v>
      </c>
      <c r="Q550" s="1"/>
      <c r="R550" s="1"/>
      <c r="S550" s="1"/>
      <c r="T550" s="1"/>
      <c r="U550" s="1"/>
    </row>
    <row r="551" spans="1:21" ht="120" customHeight="1" x14ac:dyDescent="0.25">
      <c r="A551" s="3">
        <v>44204.82877349537</v>
      </c>
      <c r="B551" s="1">
        <v>326</v>
      </c>
      <c r="C551" s="1" t="s">
        <v>132</v>
      </c>
      <c r="D551" s="1" t="s">
        <v>46</v>
      </c>
      <c r="E551" s="4" t="s">
        <v>29</v>
      </c>
      <c r="F551" s="4">
        <v>10</v>
      </c>
      <c r="G551" s="4">
        <v>6</v>
      </c>
      <c r="H551" s="4">
        <v>10</v>
      </c>
      <c r="I551" s="9">
        <f>SUM(F551:H551) / 3</f>
        <v>8.6666666666666661</v>
      </c>
      <c r="J551" s="9">
        <v>0.81913020000000003</v>
      </c>
      <c r="K551" s="12">
        <f>I551 * J551</f>
        <v>7.0991283999999997</v>
      </c>
      <c r="L551" s="12">
        <v>31.20359804554678</v>
      </c>
      <c r="M551" s="11">
        <f>((100 - L551) * (I551 * J551)) / 100</f>
        <v>4.8839449093267433</v>
      </c>
      <c r="N551" s="1" t="s">
        <v>47</v>
      </c>
      <c r="O551" s="1"/>
      <c r="P551" s="1" t="s">
        <v>1</v>
      </c>
      <c r="Q551" s="1"/>
      <c r="R551" s="1"/>
      <c r="S551" s="1"/>
      <c r="T551" s="1"/>
      <c r="U551" s="1"/>
    </row>
    <row r="552" spans="1:21" ht="120" customHeight="1" x14ac:dyDescent="0.25">
      <c r="A552" s="3">
        <v>44204.828773530091</v>
      </c>
      <c r="B552" s="1">
        <v>328</v>
      </c>
      <c r="C552" s="1" t="s">
        <v>132</v>
      </c>
      <c r="D552" s="1" t="s">
        <v>48</v>
      </c>
      <c r="E552" s="4" t="s">
        <v>29</v>
      </c>
      <c r="F552" s="4">
        <v>10</v>
      </c>
      <c r="G552" s="4">
        <v>6</v>
      </c>
      <c r="H552" s="4">
        <v>10</v>
      </c>
      <c r="I552" s="9">
        <f>SUM(F552:H552) / 3</f>
        <v>8.6666666666666661</v>
      </c>
      <c r="J552" s="9">
        <v>0.81913020000000003</v>
      </c>
      <c r="K552" s="12">
        <f>I552 * J552</f>
        <v>7.0991283999999997</v>
      </c>
      <c r="L552" s="11">
        <v>30.438931544069256</v>
      </c>
      <c r="M552" s="11">
        <f>((100 - L552) * (I552 * J552)) / 100</f>
        <v>4.9382295660984212</v>
      </c>
      <c r="N552" s="1" t="s">
        <v>49</v>
      </c>
      <c r="O552" s="1"/>
      <c r="P552" s="1" t="s">
        <v>1</v>
      </c>
      <c r="Q552" s="1"/>
      <c r="R552" s="1"/>
      <c r="S552" s="1"/>
      <c r="T552" s="1"/>
      <c r="U552" s="1"/>
    </row>
    <row r="553" spans="1:21" ht="120" customHeight="1" x14ac:dyDescent="0.25">
      <c r="A553" s="3">
        <v>44204.828773576388</v>
      </c>
      <c r="B553" s="1">
        <v>330</v>
      </c>
      <c r="C553" s="1" t="s">
        <v>132</v>
      </c>
      <c r="D553" s="1" t="s">
        <v>50</v>
      </c>
      <c r="E553" s="4" t="s">
        <v>29</v>
      </c>
      <c r="F553" s="4">
        <v>10</v>
      </c>
      <c r="G553" s="4">
        <v>6</v>
      </c>
      <c r="H553" s="4">
        <v>10</v>
      </c>
      <c r="I553" s="9">
        <f>SUM(F553:H553) / 3</f>
        <v>8.6666666666666661</v>
      </c>
      <c r="J553" s="9">
        <v>0.81913020000000003</v>
      </c>
      <c r="K553" s="12">
        <f>I553 * J553</f>
        <v>7.0991283999999997</v>
      </c>
      <c r="L553" s="11">
        <v>24.381945647045395</v>
      </c>
      <c r="M553" s="11">
        <f>((100 - L553) * (I553 * J553)) / 100</f>
        <v>5.3682227720980356</v>
      </c>
      <c r="N553" s="1" t="s">
        <v>51</v>
      </c>
      <c r="O553" s="1"/>
      <c r="P553" s="1" t="s">
        <v>1</v>
      </c>
      <c r="Q553" s="1"/>
      <c r="R553" s="1"/>
      <c r="S553" s="1"/>
      <c r="T553" s="1"/>
      <c r="U553" s="1"/>
    </row>
    <row r="554" spans="1:21" ht="120" customHeight="1" x14ac:dyDescent="0.25">
      <c r="A554" s="3">
        <v>44204.828773668982</v>
      </c>
      <c r="B554" s="1">
        <v>334</v>
      </c>
      <c r="C554" s="1" t="s">
        <v>132</v>
      </c>
      <c r="D554" s="1" t="s">
        <v>54</v>
      </c>
      <c r="E554" s="4" t="s">
        <v>29</v>
      </c>
      <c r="F554" s="4">
        <v>10</v>
      </c>
      <c r="G554" s="4">
        <v>6</v>
      </c>
      <c r="H554" s="4">
        <v>10</v>
      </c>
      <c r="I554" s="9">
        <f>SUM(F554:H554) / 3</f>
        <v>8.6666666666666661</v>
      </c>
      <c r="J554" s="9">
        <v>0.81913020000000003</v>
      </c>
      <c r="K554" s="12">
        <f>I554 * J554</f>
        <v>7.0991283999999997</v>
      </c>
      <c r="L554" s="12">
        <v>32.908753499509132</v>
      </c>
      <c r="M554" s="11">
        <f>((100 - L554) * (I554 * J554)) / 100</f>
        <v>4.762893734230353</v>
      </c>
      <c r="N554" s="1" t="s">
        <v>55</v>
      </c>
      <c r="O554" s="1"/>
      <c r="P554" s="1" t="s">
        <v>1</v>
      </c>
      <c r="Q554" s="1"/>
      <c r="R554" s="1"/>
      <c r="S554" s="1"/>
      <c r="T554" s="1"/>
      <c r="U554" s="1"/>
    </row>
    <row r="555" spans="1:21" ht="120" customHeight="1" x14ac:dyDescent="0.25">
      <c r="A555" s="3">
        <v>44204.828773715279</v>
      </c>
      <c r="B555" s="1">
        <v>336</v>
      </c>
      <c r="C555" s="1" t="s">
        <v>132</v>
      </c>
      <c r="D555" s="1" t="s">
        <v>56</v>
      </c>
      <c r="E555" s="4" t="s">
        <v>29</v>
      </c>
      <c r="F555" s="4">
        <v>10</v>
      </c>
      <c r="G555" s="4">
        <v>6</v>
      </c>
      <c r="H555" s="4">
        <v>10</v>
      </c>
      <c r="I555" s="9">
        <f>SUM(F555:H555) / 3</f>
        <v>8.6666666666666661</v>
      </c>
      <c r="J555" s="9">
        <v>0.81913020000000003</v>
      </c>
      <c r="K555" s="12">
        <f>I555 * J555</f>
        <v>7.0991283999999997</v>
      </c>
      <c r="L555" s="11">
        <v>28.009515639857234</v>
      </c>
      <c r="M555" s="11">
        <f>((100 - L555) * (I555 * J555)) / 100</f>
        <v>5.1106969205084543</v>
      </c>
      <c r="N555" s="1" t="s">
        <v>57</v>
      </c>
      <c r="O555" s="1"/>
      <c r="P555" s="1" t="s">
        <v>1</v>
      </c>
      <c r="Q555" s="1"/>
      <c r="R555" s="1"/>
      <c r="S555" s="1"/>
      <c r="T555" s="1"/>
      <c r="U555" s="1"/>
    </row>
    <row r="556" spans="1:21" ht="120" customHeight="1" x14ac:dyDescent="0.25">
      <c r="A556" s="3">
        <v>44204.828773761576</v>
      </c>
      <c r="B556" s="1">
        <v>338</v>
      </c>
      <c r="C556" s="1" t="s">
        <v>132</v>
      </c>
      <c r="D556" s="1" t="s">
        <v>58</v>
      </c>
      <c r="E556" s="4" t="s">
        <v>29</v>
      </c>
      <c r="F556" s="4">
        <v>10</v>
      </c>
      <c r="G556" s="4">
        <v>6</v>
      </c>
      <c r="H556" s="4">
        <v>10</v>
      </c>
      <c r="I556" s="9">
        <f>SUM(F556:H556) / 3</f>
        <v>8.6666666666666661</v>
      </c>
      <c r="J556" s="9">
        <v>0.81913020000000003</v>
      </c>
      <c r="K556" s="12">
        <f>I556 * J556</f>
        <v>7.0991283999999997</v>
      </c>
      <c r="L556" s="12">
        <v>35.748058185563124</v>
      </c>
      <c r="M556" s="11">
        <f>((100 - L556) * (I556 * J556)) / 100</f>
        <v>4.5613278489001639</v>
      </c>
      <c r="N556" s="1" t="s">
        <v>59</v>
      </c>
      <c r="O556" s="1"/>
      <c r="P556" s="1" t="s">
        <v>1</v>
      </c>
      <c r="Q556" s="1"/>
      <c r="R556" s="1"/>
      <c r="S556" s="1"/>
      <c r="T556" s="1"/>
      <c r="U556" s="1"/>
    </row>
    <row r="557" spans="1:21" ht="120" customHeight="1" x14ac:dyDescent="0.25">
      <c r="A557" s="3">
        <v>44204.828773807872</v>
      </c>
      <c r="B557" s="1">
        <v>340</v>
      </c>
      <c r="C557" s="1" t="s">
        <v>132</v>
      </c>
      <c r="D557" s="1" t="s">
        <v>60</v>
      </c>
      <c r="E557" s="4" t="s">
        <v>29</v>
      </c>
      <c r="F557" s="4">
        <v>10</v>
      </c>
      <c r="G557" s="4">
        <v>6</v>
      </c>
      <c r="H557" s="4">
        <v>10</v>
      </c>
      <c r="I557" s="9">
        <f>SUM(F557:H557) / 3</f>
        <v>8.6666666666666661</v>
      </c>
      <c r="J557" s="9">
        <v>0.81913020000000003</v>
      </c>
      <c r="K557" s="12">
        <f>I557 * J557</f>
        <v>7.0991283999999997</v>
      </c>
      <c r="L557" s="11">
        <v>28.808901075849811</v>
      </c>
      <c r="M557" s="11">
        <f>((100 - L557) * (I557 * J557)) / 100</f>
        <v>5.0539475219964407</v>
      </c>
      <c r="N557" s="1" t="s">
        <v>61</v>
      </c>
      <c r="O557" s="1"/>
      <c r="P557" s="1" t="s">
        <v>1</v>
      </c>
      <c r="Q557" s="1"/>
      <c r="R557" s="1"/>
      <c r="S557" s="1"/>
      <c r="T557" s="1"/>
      <c r="U557" s="1"/>
    </row>
    <row r="558" spans="1:21" ht="120" customHeight="1" x14ac:dyDescent="0.25">
      <c r="A558" s="3">
        <v>44204.828774074071</v>
      </c>
      <c r="B558" s="1">
        <v>352</v>
      </c>
      <c r="C558" s="1" t="s">
        <v>132</v>
      </c>
      <c r="D558" s="1" t="s">
        <v>72</v>
      </c>
      <c r="E558" s="4" t="s">
        <v>29</v>
      </c>
      <c r="F558" s="4">
        <v>10</v>
      </c>
      <c r="G558" s="4">
        <v>6</v>
      </c>
      <c r="H558" s="4">
        <v>10</v>
      </c>
      <c r="I558" s="9">
        <f>SUM(F558:H558) / 3</f>
        <v>8.6666666666666661</v>
      </c>
      <c r="J558" s="9">
        <v>0.81913020000000003</v>
      </c>
      <c r="K558" s="12">
        <f>I558 * J558</f>
        <v>7.0991283999999997</v>
      </c>
      <c r="L558" s="12">
        <v>31.664204106152845</v>
      </c>
      <c r="M558" s="11">
        <f>((100 - L558) * (I558 * J558)) / 100</f>
        <v>4.8512458936661362</v>
      </c>
      <c r="N558" s="1" t="s">
        <v>73</v>
      </c>
      <c r="O558" s="1"/>
      <c r="P558" s="1" t="s">
        <v>1</v>
      </c>
      <c r="Q558" s="1"/>
      <c r="R558" s="1"/>
      <c r="S558" s="1"/>
      <c r="T558" s="1"/>
      <c r="U558" s="1"/>
    </row>
    <row r="559" spans="1:21" ht="120" customHeight="1" x14ac:dyDescent="0.25">
      <c r="A559" s="3">
        <v>44204.828774120368</v>
      </c>
      <c r="B559" s="1">
        <v>354</v>
      </c>
      <c r="C559" s="1" t="s">
        <v>132</v>
      </c>
      <c r="D559" s="1" t="s">
        <v>74</v>
      </c>
      <c r="E559" s="4" t="s">
        <v>29</v>
      </c>
      <c r="F559" s="4">
        <v>10</v>
      </c>
      <c r="G559" s="4">
        <v>6</v>
      </c>
      <c r="H559" s="4">
        <v>10</v>
      </c>
      <c r="I559" s="9">
        <f>SUM(F559:H559) / 3</f>
        <v>8.6666666666666661</v>
      </c>
      <c r="J559" s="9">
        <v>0.81913020000000003</v>
      </c>
      <c r="K559" s="12">
        <f>I559 * J559</f>
        <v>7.0991283999999997</v>
      </c>
      <c r="L559" s="12">
        <v>37.58293852922646</v>
      </c>
      <c r="M559" s="11">
        <f>((100 - L559) * (I559 * J559)) / 100</f>
        <v>4.4310673373171419</v>
      </c>
      <c r="N559" s="1" t="s">
        <v>75</v>
      </c>
      <c r="O559" s="1"/>
      <c r="P559" s="1" t="s">
        <v>1</v>
      </c>
      <c r="Q559" s="1"/>
      <c r="R559" s="1"/>
      <c r="S559" s="1"/>
      <c r="T559" s="1"/>
      <c r="U559" s="1"/>
    </row>
    <row r="560" spans="1:21" ht="120" customHeight="1" x14ac:dyDescent="0.25">
      <c r="A560" s="3">
        <v>44204.828774212961</v>
      </c>
      <c r="B560" s="1">
        <v>358</v>
      </c>
      <c r="C560" s="1" t="s">
        <v>132</v>
      </c>
      <c r="D560" s="1" t="s">
        <v>78</v>
      </c>
      <c r="E560" s="4" t="s">
        <v>29</v>
      </c>
      <c r="F560" s="4">
        <v>10</v>
      </c>
      <c r="G560" s="4">
        <v>6</v>
      </c>
      <c r="H560" s="4">
        <v>10</v>
      </c>
      <c r="I560" s="9">
        <f>SUM(F560:H560) / 3</f>
        <v>8.6666666666666661</v>
      </c>
      <c r="J560" s="9">
        <v>0.81913020000000003</v>
      </c>
      <c r="K560" s="12">
        <f>I560 * J560</f>
        <v>7.0991283999999997</v>
      </c>
      <c r="L560" s="12">
        <v>37.187310832570688</v>
      </c>
      <c r="M560" s="11">
        <f>((100 - L560) * (I560 * J560)) / 100</f>
        <v>4.459153455488698</v>
      </c>
      <c r="N560" s="1" t="s">
        <v>79</v>
      </c>
      <c r="O560" s="1"/>
      <c r="P560" s="1" t="s">
        <v>1</v>
      </c>
      <c r="Q560" s="1"/>
      <c r="R560" s="1"/>
      <c r="S560" s="1"/>
      <c r="T560" s="1"/>
      <c r="U560" s="1"/>
    </row>
    <row r="561" spans="1:21" ht="120" customHeight="1" x14ac:dyDescent="0.25">
      <c r="A561" s="3">
        <v>44204.828774247682</v>
      </c>
      <c r="B561" s="1">
        <v>360</v>
      </c>
      <c r="C561" s="1" t="s">
        <v>132</v>
      </c>
      <c r="D561" s="1" t="s">
        <v>80</v>
      </c>
      <c r="E561" s="4" t="s">
        <v>29</v>
      </c>
      <c r="F561" s="4">
        <v>10</v>
      </c>
      <c r="G561" s="4">
        <v>6</v>
      </c>
      <c r="H561" s="4">
        <v>10</v>
      </c>
      <c r="I561" s="9">
        <f>SUM(F561:H561) / 3</f>
        <v>8.6666666666666661</v>
      </c>
      <c r="J561" s="9">
        <v>0.81913020000000003</v>
      </c>
      <c r="K561" s="12">
        <f>I561 * J561</f>
        <v>7.0991283999999997</v>
      </c>
      <c r="L561" s="12">
        <v>34.422152338200618</v>
      </c>
      <c r="M561" s="11">
        <f>((100 - L561) * (I561 * J561)) / 100</f>
        <v>4.6554556074675357</v>
      </c>
      <c r="N561" s="1" t="s">
        <v>81</v>
      </c>
      <c r="O561" s="1"/>
      <c r="P561" s="1" t="s">
        <v>1</v>
      </c>
      <c r="Q561" s="1"/>
      <c r="R561" s="1"/>
      <c r="S561" s="1"/>
      <c r="T561" s="1"/>
      <c r="U561" s="1"/>
    </row>
    <row r="562" spans="1:21" ht="120" customHeight="1" x14ac:dyDescent="0.25">
      <c r="A562" s="3">
        <v>44204.828774293979</v>
      </c>
      <c r="B562" s="1">
        <v>362</v>
      </c>
      <c r="C562" s="1" t="s">
        <v>132</v>
      </c>
      <c r="D562" s="1" t="s">
        <v>82</v>
      </c>
      <c r="E562" s="4" t="s">
        <v>29</v>
      </c>
      <c r="F562" s="4">
        <v>10</v>
      </c>
      <c r="G562" s="4">
        <v>6</v>
      </c>
      <c r="H562" s="4">
        <v>10</v>
      </c>
      <c r="I562" s="9">
        <f>SUM(F562:H562) / 3</f>
        <v>8.6666666666666661</v>
      </c>
      <c r="J562" s="9">
        <v>0.81913020000000003</v>
      </c>
      <c r="K562" s="12">
        <f>I562 * J562</f>
        <v>7.0991283999999997</v>
      </c>
      <c r="L562" s="12">
        <v>39.283659486730272</v>
      </c>
      <c r="M562" s="11">
        <f>((100 - L562) * (I562 * J562)) / 100</f>
        <v>4.3103309728182371</v>
      </c>
      <c r="N562" s="1" t="s">
        <v>83</v>
      </c>
      <c r="O562" s="1"/>
      <c r="P562" s="1" t="s">
        <v>1</v>
      </c>
      <c r="Q562" s="1"/>
      <c r="R562" s="1"/>
      <c r="S562" s="1"/>
      <c r="T562" s="1"/>
      <c r="U562" s="1"/>
    </row>
    <row r="563" spans="1:21" ht="120" customHeight="1" x14ac:dyDescent="0.25">
      <c r="A563" s="3">
        <v>44204.828774340276</v>
      </c>
      <c r="B563" s="1">
        <v>364</v>
      </c>
      <c r="C563" s="1" t="s">
        <v>132</v>
      </c>
      <c r="D563" s="1" t="s">
        <v>84</v>
      </c>
      <c r="E563" s="4" t="s">
        <v>29</v>
      </c>
      <c r="F563" s="4">
        <v>10</v>
      </c>
      <c r="G563" s="4">
        <v>6</v>
      </c>
      <c r="H563" s="4">
        <v>10</v>
      </c>
      <c r="I563" s="9">
        <f>SUM(F563:H563) / 3</f>
        <v>8.6666666666666661</v>
      </c>
      <c r="J563" s="9">
        <v>0.81913020000000003</v>
      </c>
      <c r="K563" s="12">
        <f>I563 * J563</f>
        <v>7.0991283999999997</v>
      </c>
      <c r="L563" s="12">
        <v>40.463055062774458</v>
      </c>
      <c r="M563" s="11">
        <f>((100 - L563) * (I563 * J563)) / 100</f>
        <v>4.2266041665309402</v>
      </c>
      <c r="N563" s="1" t="s">
        <v>85</v>
      </c>
      <c r="O563" s="1"/>
      <c r="P563" s="1" t="s">
        <v>1</v>
      </c>
      <c r="Q563" s="1"/>
      <c r="R563" s="1"/>
      <c r="S563" s="1"/>
      <c r="T563" s="1"/>
      <c r="U563" s="1"/>
    </row>
    <row r="564" spans="1:21" ht="120" customHeight="1" x14ac:dyDescent="0.25">
      <c r="A564" s="3">
        <v>44204.828774386573</v>
      </c>
      <c r="B564" s="1">
        <v>366</v>
      </c>
      <c r="C564" s="1" t="s">
        <v>132</v>
      </c>
      <c r="D564" s="1" t="s">
        <v>86</v>
      </c>
      <c r="E564" s="4" t="s">
        <v>29</v>
      </c>
      <c r="F564" s="4">
        <v>10</v>
      </c>
      <c r="G564" s="4">
        <v>6</v>
      </c>
      <c r="H564" s="4">
        <v>10</v>
      </c>
      <c r="I564" s="9">
        <f>SUM(F564:H564) / 3</f>
        <v>8.6666666666666661</v>
      </c>
      <c r="J564" s="9">
        <v>0.81913020000000003</v>
      </c>
      <c r="K564" s="12">
        <f>I564 * J564</f>
        <v>7.0991283999999997</v>
      </c>
      <c r="L564" s="12">
        <v>39.254747283905324</v>
      </c>
      <c r="M564" s="11">
        <f>((100 - L564) * (I564 * J564)) / 100</f>
        <v>4.3123834872200488</v>
      </c>
      <c r="N564" s="1" t="s">
        <v>87</v>
      </c>
      <c r="O564" s="1"/>
      <c r="P564" s="1" t="s">
        <v>1</v>
      </c>
      <c r="Q564" s="1"/>
      <c r="R564" s="1"/>
      <c r="S564" s="1"/>
      <c r="T564" s="1"/>
      <c r="U564" s="1"/>
    </row>
    <row r="565" spans="1:21" ht="120" customHeight="1" x14ac:dyDescent="0.25">
      <c r="A565" s="3">
        <v>44204.82877443287</v>
      </c>
      <c r="B565" s="1">
        <v>368</v>
      </c>
      <c r="C565" s="1" t="s">
        <v>132</v>
      </c>
      <c r="D565" s="1" t="s">
        <v>88</v>
      </c>
      <c r="E565" s="4" t="s">
        <v>29</v>
      </c>
      <c r="F565" s="4">
        <v>10</v>
      </c>
      <c r="G565" s="4">
        <v>6</v>
      </c>
      <c r="H565" s="4">
        <v>10</v>
      </c>
      <c r="I565" s="9">
        <f>SUM(F565:H565) / 3</f>
        <v>8.6666666666666661</v>
      </c>
      <c r="J565" s="9">
        <v>0.81913020000000003</v>
      </c>
      <c r="K565" s="12">
        <f>I565 * J565</f>
        <v>7.0991283999999997</v>
      </c>
      <c r="L565" s="11">
        <v>28.064790236197467</v>
      </c>
      <c r="M565" s="11">
        <f>((100 - L565) * (I565 * J565)) / 100</f>
        <v>5.1067729059416784</v>
      </c>
      <c r="N565" s="1" t="s">
        <v>89</v>
      </c>
      <c r="O565" s="1"/>
      <c r="P565" s="1" t="s">
        <v>1</v>
      </c>
      <c r="Q565" s="1"/>
      <c r="R565" s="1"/>
      <c r="S565" s="1"/>
      <c r="T565" s="1"/>
      <c r="U565" s="1"/>
    </row>
    <row r="566" spans="1:21" ht="120" customHeight="1" x14ac:dyDescent="0.25">
      <c r="A566" s="3">
        <v>44204.828774479167</v>
      </c>
      <c r="B566" s="1">
        <v>370</v>
      </c>
      <c r="C566" s="1" t="s">
        <v>132</v>
      </c>
      <c r="D566" s="1" t="s">
        <v>90</v>
      </c>
      <c r="E566" s="4" t="s">
        <v>29</v>
      </c>
      <c r="F566" s="4">
        <v>10</v>
      </c>
      <c r="G566" s="4">
        <v>6</v>
      </c>
      <c r="H566" s="4">
        <v>10</v>
      </c>
      <c r="I566" s="9">
        <f>SUM(F566:H566) / 3</f>
        <v>8.6666666666666661</v>
      </c>
      <c r="J566" s="9">
        <v>0.81913020000000003</v>
      </c>
      <c r="K566" s="12">
        <f>I566 * J566</f>
        <v>7.0991283999999997</v>
      </c>
      <c r="L566" s="12">
        <v>41.62833474177738</v>
      </c>
      <c r="M566" s="11">
        <f>((100 - L566) * (I566 * J566)) / 100</f>
        <v>4.1438794658994151</v>
      </c>
      <c r="N566" s="1" t="s">
        <v>91</v>
      </c>
      <c r="O566" s="1"/>
      <c r="P566" s="1" t="s">
        <v>1</v>
      </c>
      <c r="Q566" s="1"/>
      <c r="R566" s="1"/>
      <c r="S566" s="1"/>
      <c r="T566" s="1"/>
      <c r="U566" s="1"/>
    </row>
    <row r="567" spans="1:21" ht="120" customHeight="1" x14ac:dyDescent="0.25">
      <c r="A567" s="3">
        <v>44204.828774513888</v>
      </c>
      <c r="B567" s="1">
        <v>372</v>
      </c>
      <c r="C567" s="1" t="s">
        <v>132</v>
      </c>
      <c r="D567" s="1" t="s">
        <v>92</v>
      </c>
      <c r="E567" s="4" t="s">
        <v>29</v>
      </c>
      <c r="F567" s="4">
        <v>10</v>
      </c>
      <c r="G567" s="4">
        <v>6</v>
      </c>
      <c r="H567" s="4">
        <v>10</v>
      </c>
      <c r="I567" s="9">
        <f>SUM(F567:H567) / 3</f>
        <v>8.6666666666666661</v>
      </c>
      <c r="J567" s="9">
        <v>0.81913020000000003</v>
      </c>
      <c r="K567" s="12">
        <f>I567 * J567</f>
        <v>7.0991283999999997</v>
      </c>
      <c r="L567" s="11">
        <v>24.824061829730081</v>
      </c>
      <c r="M567" s="11">
        <f>((100 - L567) * (I567 * J567)) / 100</f>
        <v>5.3368363766120721</v>
      </c>
      <c r="N567" s="1" t="s">
        <v>93</v>
      </c>
      <c r="O567" s="1"/>
      <c r="P567" s="1" t="s">
        <v>1</v>
      </c>
      <c r="Q567" s="1"/>
      <c r="R567" s="1"/>
      <c r="S567" s="1"/>
      <c r="T567" s="1"/>
      <c r="U567" s="1"/>
    </row>
    <row r="568" spans="1:21" ht="120" customHeight="1" x14ac:dyDescent="0.25">
      <c r="A568" s="3">
        <v>44204.828774606482</v>
      </c>
      <c r="B568" s="1">
        <v>376</v>
      </c>
      <c r="C568" s="1" t="s">
        <v>132</v>
      </c>
      <c r="D568" s="1" t="s">
        <v>96</v>
      </c>
      <c r="E568" s="4" t="s">
        <v>29</v>
      </c>
      <c r="F568" s="4">
        <v>10</v>
      </c>
      <c r="G568" s="4">
        <v>6</v>
      </c>
      <c r="H568" s="4">
        <v>10</v>
      </c>
      <c r="I568" s="9">
        <f>SUM(F568:H568) / 3</f>
        <v>8.6666666666666661</v>
      </c>
      <c r="J568" s="9">
        <v>0.81913020000000003</v>
      </c>
      <c r="K568" s="12">
        <f>I568 * J568</f>
        <v>7.0991283999999997</v>
      </c>
      <c r="L568" s="11">
        <v>25.044811818650317</v>
      </c>
      <c r="M568" s="11">
        <f>((100 - L568) * (I568 * J568)) / 100</f>
        <v>5.3211650514556394</v>
      </c>
      <c r="N568" s="1" t="s">
        <v>97</v>
      </c>
      <c r="O568" s="1"/>
      <c r="P568" s="1" t="s">
        <v>1</v>
      </c>
      <c r="Q568" s="1"/>
      <c r="R568" s="1"/>
      <c r="S568" s="1"/>
      <c r="T568" s="1"/>
      <c r="U568" s="1"/>
    </row>
    <row r="569" spans="1:21" ht="120" customHeight="1" x14ac:dyDescent="0.25">
      <c r="A569" s="3">
        <v>44204.828774652779</v>
      </c>
      <c r="B569" s="1">
        <v>378</v>
      </c>
      <c r="C569" s="1" t="s">
        <v>132</v>
      </c>
      <c r="D569" s="1" t="s">
        <v>98</v>
      </c>
      <c r="E569" s="4" t="s">
        <v>29</v>
      </c>
      <c r="F569" s="4">
        <v>10</v>
      </c>
      <c r="G569" s="4">
        <v>6</v>
      </c>
      <c r="H569" s="4">
        <v>10</v>
      </c>
      <c r="I569" s="9">
        <f>SUM(F569:H569) / 3</f>
        <v>8.6666666666666661</v>
      </c>
      <c r="J569" s="9">
        <v>0.81913020000000003</v>
      </c>
      <c r="K569" s="12">
        <f>I569 * J569</f>
        <v>7.0991283999999997</v>
      </c>
      <c r="L569" s="12">
        <v>39.641750821772519</v>
      </c>
      <c r="M569" s="11">
        <f>((100 - L569) * (I569 * J569)) / 100</f>
        <v>4.2849096091543135</v>
      </c>
      <c r="N569" s="1" t="s">
        <v>99</v>
      </c>
      <c r="O569" s="1"/>
      <c r="P569" s="1" t="s">
        <v>1</v>
      </c>
      <c r="Q569" s="1"/>
      <c r="R569" s="1"/>
      <c r="S569" s="1"/>
      <c r="T569" s="1"/>
      <c r="U569" s="1"/>
    </row>
    <row r="570" spans="1:21" ht="120" customHeight="1" x14ac:dyDescent="0.25">
      <c r="A570" s="3">
        <v>44204.828774699075</v>
      </c>
      <c r="B570" s="1">
        <v>380</v>
      </c>
      <c r="C570" s="1" t="s">
        <v>132</v>
      </c>
      <c r="D570" s="1" t="s">
        <v>100</v>
      </c>
      <c r="E570" s="4" t="s">
        <v>29</v>
      </c>
      <c r="F570" s="4">
        <v>10</v>
      </c>
      <c r="G570" s="4">
        <v>6</v>
      </c>
      <c r="H570" s="4">
        <v>10</v>
      </c>
      <c r="I570" s="9">
        <f>SUM(F570:H570) / 3</f>
        <v>8.6666666666666661</v>
      </c>
      <c r="J570" s="9">
        <v>0.81913020000000003</v>
      </c>
      <c r="K570" s="12">
        <f>I570 * J570</f>
        <v>7.0991283999999997</v>
      </c>
      <c r="L570" s="12">
        <v>40.617986899964023</v>
      </c>
      <c r="M570" s="11">
        <f>((100 - L570) * (I570 * J570)) / 100</f>
        <v>4.2156053564763747</v>
      </c>
      <c r="N570" s="1" t="s">
        <v>101</v>
      </c>
      <c r="O570" s="1"/>
      <c r="P570" s="1" t="s">
        <v>1</v>
      </c>
      <c r="Q570" s="1"/>
      <c r="R570" s="1"/>
      <c r="S570" s="1"/>
      <c r="T570" s="1"/>
      <c r="U570" s="1"/>
    </row>
    <row r="571" spans="1:21" ht="120" customHeight="1" x14ac:dyDescent="0.25">
      <c r="A571" s="3">
        <v>44204.828774791669</v>
      </c>
      <c r="B571" s="1">
        <v>384</v>
      </c>
      <c r="C571" s="1" t="s">
        <v>132</v>
      </c>
      <c r="D571" s="1" t="s">
        <v>104</v>
      </c>
      <c r="E571" s="4" t="s">
        <v>29</v>
      </c>
      <c r="F571" s="4">
        <v>10</v>
      </c>
      <c r="G571" s="4">
        <v>6</v>
      </c>
      <c r="H571" s="4">
        <v>10</v>
      </c>
      <c r="I571" s="9">
        <f>SUM(F571:H571) / 3</f>
        <v>8.6666666666666661</v>
      </c>
      <c r="J571" s="9">
        <v>0.81913020000000003</v>
      </c>
      <c r="K571" s="12">
        <f>I571 * J571</f>
        <v>7.0991283999999997</v>
      </c>
      <c r="L571" s="11">
        <v>28.492279382325947</v>
      </c>
      <c r="M571" s="11">
        <f>((100 - L571) * (I571 * J571)) / 100</f>
        <v>5.0764249025619543</v>
      </c>
      <c r="N571" s="1" t="s">
        <v>105</v>
      </c>
      <c r="O571" s="1"/>
      <c r="P571" s="1" t="s">
        <v>1</v>
      </c>
      <c r="Q571" s="1"/>
      <c r="R571" s="1"/>
      <c r="S571" s="1"/>
      <c r="T571" s="1"/>
      <c r="U571" s="1"/>
    </row>
    <row r="572" spans="1:21" ht="120" customHeight="1" x14ac:dyDescent="0.25">
      <c r="A572" s="3">
        <v>44204.828774837966</v>
      </c>
      <c r="B572" s="1">
        <v>386</v>
      </c>
      <c r="C572" s="1" t="s">
        <v>132</v>
      </c>
      <c r="D572" s="1" t="s">
        <v>106</v>
      </c>
      <c r="E572" s="4" t="s">
        <v>29</v>
      </c>
      <c r="F572" s="4">
        <v>10</v>
      </c>
      <c r="G572" s="4">
        <v>6</v>
      </c>
      <c r="H572" s="4">
        <v>10</v>
      </c>
      <c r="I572" s="9">
        <f>SUM(F572:H572) / 3</f>
        <v>8.6666666666666661</v>
      </c>
      <c r="J572" s="9">
        <v>0.81913020000000003</v>
      </c>
      <c r="K572" s="12">
        <f>I572 * J572</f>
        <v>7.0991283999999997</v>
      </c>
      <c r="L572" s="12">
        <v>33.131955533523616</v>
      </c>
      <c r="M572" s="11">
        <f>((100 - L572) * (I572 * J572)) / 100</f>
        <v>4.7470483352442541</v>
      </c>
      <c r="N572" s="1" t="s">
        <v>107</v>
      </c>
      <c r="O572" s="1"/>
      <c r="P572" s="1" t="s">
        <v>1</v>
      </c>
      <c r="Q572" s="1"/>
      <c r="R572" s="1"/>
      <c r="S572" s="1"/>
      <c r="T572" s="1"/>
      <c r="U572" s="1"/>
    </row>
    <row r="573" spans="1:21" ht="120" customHeight="1" x14ac:dyDescent="0.25">
      <c r="A573" s="3">
        <v>44204.828774884256</v>
      </c>
      <c r="B573" s="1">
        <v>388</v>
      </c>
      <c r="C573" s="1" t="s">
        <v>132</v>
      </c>
      <c r="D573" s="1" t="s">
        <v>108</v>
      </c>
      <c r="E573" s="4" t="s">
        <v>29</v>
      </c>
      <c r="F573" s="4">
        <v>10</v>
      </c>
      <c r="G573" s="4">
        <v>6</v>
      </c>
      <c r="H573" s="4">
        <v>10</v>
      </c>
      <c r="I573" s="9">
        <f>SUM(F573:H573) / 3</f>
        <v>8.6666666666666661</v>
      </c>
      <c r="J573" s="9">
        <v>0.81913020000000003</v>
      </c>
      <c r="K573" s="12">
        <f>I573 * J573</f>
        <v>7.0991283999999997</v>
      </c>
      <c r="L573" s="11">
        <v>22.944670103333955</v>
      </c>
      <c r="M573" s="11">
        <f>((100 - L573) * (I573 * J573)) / 100</f>
        <v>5.4702568084079095</v>
      </c>
      <c r="N573" s="1" t="s">
        <v>109</v>
      </c>
      <c r="O573" s="1"/>
      <c r="P573" s="1" t="s">
        <v>1</v>
      </c>
      <c r="Q573" s="1"/>
      <c r="R573" s="1"/>
      <c r="S573" s="1"/>
      <c r="T573" s="1"/>
      <c r="U573" s="1"/>
    </row>
    <row r="574" spans="1:21" ht="120" customHeight="1" x14ac:dyDescent="0.25">
      <c r="A574" s="3">
        <v>44204.82877497685</v>
      </c>
      <c r="B574" s="1">
        <v>392</v>
      </c>
      <c r="C574" s="1" t="s">
        <v>132</v>
      </c>
      <c r="D574" s="1" t="s">
        <v>112</v>
      </c>
      <c r="E574" s="4" t="s">
        <v>29</v>
      </c>
      <c r="F574" s="4">
        <v>10</v>
      </c>
      <c r="G574" s="4">
        <v>6</v>
      </c>
      <c r="H574" s="4">
        <v>10</v>
      </c>
      <c r="I574" s="9">
        <f>SUM(F574:H574) / 3</f>
        <v>8.6666666666666661</v>
      </c>
      <c r="J574" s="9">
        <v>0.81913020000000003</v>
      </c>
      <c r="K574" s="12">
        <f>I574 * J574</f>
        <v>7.0991283999999997</v>
      </c>
      <c r="L574" s="11">
        <v>25.956474620427752</v>
      </c>
      <c r="M574" s="11">
        <f>((100 - L574) * (I574 * J574)) / 100</f>
        <v>5.2564449385824208</v>
      </c>
      <c r="N574" s="1" t="s">
        <v>113</v>
      </c>
      <c r="O574" s="1"/>
      <c r="P574" s="1" t="s">
        <v>1</v>
      </c>
      <c r="Q574" s="1"/>
      <c r="R574" s="1"/>
      <c r="S574" s="1"/>
      <c r="T574" s="1"/>
      <c r="U574" s="1"/>
    </row>
    <row r="575" spans="1:21" ht="120" customHeight="1" x14ac:dyDescent="0.25">
      <c r="A575" s="3">
        <v>44204.828775196758</v>
      </c>
      <c r="B575" s="1">
        <v>402</v>
      </c>
      <c r="C575" s="1" t="s">
        <v>132</v>
      </c>
      <c r="D575" s="1" t="s">
        <v>122</v>
      </c>
      <c r="E575" s="4" t="s">
        <v>29</v>
      </c>
      <c r="F575" s="4">
        <v>10</v>
      </c>
      <c r="G575" s="4">
        <v>6</v>
      </c>
      <c r="H575" s="4">
        <v>10</v>
      </c>
      <c r="I575" s="9">
        <f>SUM(F575:H575) / 3</f>
        <v>8.6666666666666661</v>
      </c>
      <c r="J575" s="9">
        <v>0.81913020000000003</v>
      </c>
      <c r="K575" s="12">
        <f>I575 * J575</f>
        <v>7.0991283999999997</v>
      </c>
      <c r="L575" s="12">
        <v>50.997702908573665</v>
      </c>
      <c r="M575" s="11">
        <f>((100 - L575) * (I575 * J575)) / 100</f>
        <v>3.4787359894698211</v>
      </c>
      <c r="N575" s="1" t="s">
        <v>123</v>
      </c>
      <c r="O575" s="1"/>
      <c r="P575" s="1" t="s">
        <v>1</v>
      </c>
      <c r="Q575" s="1"/>
      <c r="R575" s="1"/>
      <c r="S575" s="1"/>
      <c r="T575" s="1"/>
      <c r="U575" s="1"/>
    </row>
    <row r="576" spans="1:21" ht="120" customHeight="1" x14ac:dyDescent="0.25">
      <c r="A576" s="3">
        <v>44204.828775324073</v>
      </c>
      <c r="B576" s="1">
        <v>408</v>
      </c>
      <c r="C576" s="1" t="s">
        <v>132</v>
      </c>
      <c r="D576" s="1" t="s">
        <v>128</v>
      </c>
      <c r="E576" s="4" t="s">
        <v>29</v>
      </c>
      <c r="F576" s="4">
        <v>10</v>
      </c>
      <c r="G576" s="4">
        <v>6</v>
      </c>
      <c r="H576" s="4">
        <v>10</v>
      </c>
      <c r="I576" s="9">
        <f>SUM(F576:H576) / 3</f>
        <v>8.6666666666666661</v>
      </c>
      <c r="J576" s="9">
        <v>0.81913020000000003</v>
      </c>
      <c r="K576" s="12">
        <f>I576 * J576</f>
        <v>7.0991283999999997</v>
      </c>
      <c r="L576" s="12">
        <v>32.618846507354618</v>
      </c>
      <c r="M576" s="11">
        <f>((100 - L576) * (I576 * J576)) / 100</f>
        <v>4.7834746038439802</v>
      </c>
      <c r="N576" s="1" t="s">
        <v>129</v>
      </c>
      <c r="O576" s="1"/>
      <c r="P576" s="1" t="s">
        <v>1</v>
      </c>
      <c r="Q576" s="1"/>
      <c r="R576" s="1"/>
      <c r="S576" s="1"/>
      <c r="T576" s="1"/>
      <c r="U576" s="1"/>
    </row>
    <row r="577" spans="1:21" ht="120" customHeight="1" x14ac:dyDescent="0.25">
      <c r="A577" s="3">
        <v>44204.82877537037</v>
      </c>
      <c r="B577" s="1">
        <v>410</v>
      </c>
      <c r="C577" s="1" t="s">
        <v>133</v>
      </c>
      <c r="D577" s="1" t="s">
        <v>23</v>
      </c>
      <c r="E577" s="4" t="s">
        <v>29</v>
      </c>
      <c r="F577" s="4">
        <v>10</v>
      </c>
      <c r="G577" s="4">
        <v>6</v>
      </c>
      <c r="H577" s="4">
        <v>10</v>
      </c>
      <c r="I577" s="9">
        <f>SUM(F577:H577) / 3</f>
        <v>8.6666666666666661</v>
      </c>
      <c r="J577" s="9">
        <v>0.81913020000000003</v>
      </c>
      <c r="K577" s="12">
        <f>I577 * J577</f>
        <v>7.0991283999999997</v>
      </c>
      <c r="L577" s="11">
        <v>26.200532662564431</v>
      </c>
      <c r="M577" s="11">
        <f>((100 - L577) * (I577 * J577)) / 100</f>
        <v>5.2391189448006124</v>
      </c>
      <c r="N577" s="1" t="s">
        <v>28</v>
      </c>
      <c r="O577" s="1"/>
      <c r="P577" s="1" t="s">
        <v>1</v>
      </c>
      <c r="Q577" s="1"/>
      <c r="R577" s="1"/>
      <c r="S577" s="1"/>
      <c r="T577" s="1"/>
      <c r="U577" s="1"/>
    </row>
    <row r="578" spans="1:21" ht="120" customHeight="1" x14ac:dyDescent="0.25">
      <c r="A578" s="3">
        <v>44204.828775416667</v>
      </c>
      <c r="B578" s="1">
        <v>412</v>
      </c>
      <c r="C578" s="1" t="s">
        <v>133</v>
      </c>
      <c r="D578" s="1" t="s">
        <v>30</v>
      </c>
      <c r="E578" s="4" t="s">
        <v>29</v>
      </c>
      <c r="F578" s="4">
        <v>10</v>
      </c>
      <c r="G578" s="4">
        <v>6</v>
      </c>
      <c r="H578" s="4">
        <v>10</v>
      </c>
      <c r="I578" s="9">
        <f>SUM(F578:H578) / 3</f>
        <v>8.6666666666666661</v>
      </c>
      <c r="J578" s="9">
        <v>0.81913020000000003</v>
      </c>
      <c r="K578" s="12">
        <f>I578 * J578</f>
        <v>7.0991283999999997</v>
      </c>
      <c r="L578" s="11">
        <v>25.236395532612562</v>
      </c>
      <c r="M578" s="11">
        <f>((100 - L578) * (I578 * J578)) / 100</f>
        <v>5.3075642776079697</v>
      </c>
      <c r="N578" s="1" t="s">
        <v>31</v>
      </c>
      <c r="O578" s="1"/>
      <c r="P578" s="1" t="s">
        <v>1</v>
      </c>
      <c r="Q578" s="1"/>
      <c r="R578" s="1"/>
      <c r="S578" s="1"/>
      <c r="T578" s="1"/>
      <c r="U578" s="1"/>
    </row>
    <row r="579" spans="1:21" ht="120" customHeight="1" x14ac:dyDescent="0.25">
      <c r="A579" s="3">
        <v>44204.828775752314</v>
      </c>
      <c r="B579" s="1">
        <v>432</v>
      </c>
      <c r="C579" s="1" t="s">
        <v>133</v>
      </c>
      <c r="D579" s="1" t="s">
        <v>50</v>
      </c>
      <c r="E579" s="4" t="s">
        <v>29</v>
      </c>
      <c r="F579" s="4">
        <v>10</v>
      </c>
      <c r="G579" s="4">
        <v>6</v>
      </c>
      <c r="H579" s="4">
        <v>10</v>
      </c>
      <c r="I579" s="9">
        <f>SUM(F579:H579) / 3</f>
        <v>8.6666666666666661</v>
      </c>
      <c r="J579" s="9">
        <v>0.81913020000000003</v>
      </c>
      <c r="K579" s="12">
        <f>I579 * J579</f>
        <v>7.0991283999999997</v>
      </c>
      <c r="L579" s="11">
        <v>24.381945647045395</v>
      </c>
      <c r="M579" s="11">
        <f>((100 - L579) * (I579 * J579)) / 100</f>
        <v>5.3682227720980356</v>
      </c>
      <c r="N579" s="1" t="s">
        <v>51</v>
      </c>
      <c r="O579" s="1"/>
      <c r="P579" s="1" t="s">
        <v>1</v>
      </c>
      <c r="Q579" s="1"/>
      <c r="R579" s="1"/>
      <c r="S579" s="1"/>
      <c r="T579" s="1"/>
      <c r="U579" s="1"/>
    </row>
    <row r="580" spans="1:21" ht="120" customHeight="1" x14ac:dyDescent="0.25">
      <c r="A580" s="3">
        <v>44204.828775810187</v>
      </c>
      <c r="B580" s="1">
        <v>436</v>
      </c>
      <c r="C580" s="1" t="s">
        <v>133</v>
      </c>
      <c r="D580" s="1" t="s">
        <v>54</v>
      </c>
      <c r="E580" s="4" t="s">
        <v>29</v>
      </c>
      <c r="F580" s="4">
        <v>10</v>
      </c>
      <c r="G580" s="4">
        <v>6</v>
      </c>
      <c r="H580" s="4">
        <v>10</v>
      </c>
      <c r="I580" s="9">
        <f>SUM(F580:H580) / 3</f>
        <v>8.6666666666666661</v>
      </c>
      <c r="J580" s="9">
        <v>0.81913020000000003</v>
      </c>
      <c r="K580" s="12">
        <f>I580 * J580</f>
        <v>7.0991283999999997</v>
      </c>
      <c r="L580" s="12">
        <v>32.908753499509132</v>
      </c>
      <c r="M580" s="11">
        <f>((100 - L580) * (I580 * J580)) / 100</f>
        <v>4.762893734230353</v>
      </c>
      <c r="N580" s="1" t="s">
        <v>55</v>
      </c>
      <c r="O580" s="1"/>
      <c r="P580" s="1" t="s">
        <v>1</v>
      </c>
      <c r="Q580" s="1"/>
      <c r="R580" s="1"/>
      <c r="S580" s="1"/>
      <c r="T580" s="1"/>
      <c r="U580" s="1"/>
    </row>
    <row r="581" spans="1:21" ht="120" customHeight="1" x14ac:dyDescent="0.25">
      <c r="A581" s="3">
        <v>44204.828775879629</v>
      </c>
      <c r="B581" s="1">
        <v>442</v>
      </c>
      <c r="C581" s="1" t="s">
        <v>133</v>
      </c>
      <c r="D581" s="1" t="s">
        <v>60</v>
      </c>
      <c r="E581" s="4" t="s">
        <v>29</v>
      </c>
      <c r="F581" s="4">
        <v>10</v>
      </c>
      <c r="G581" s="4">
        <v>6</v>
      </c>
      <c r="H581" s="4">
        <v>10</v>
      </c>
      <c r="I581" s="9">
        <f>SUM(F581:H581) / 3</f>
        <v>8.6666666666666661</v>
      </c>
      <c r="J581" s="9">
        <v>0.81913020000000003</v>
      </c>
      <c r="K581" s="12">
        <f>I581 * J581</f>
        <v>7.0991283999999997</v>
      </c>
      <c r="L581" s="11">
        <v>28.808901075849811</v>
      </c>
      <c r="M581" s="11">
        <f>((100 - L581) * (I581 * J581)) / 100</f>
        <v>5.0539475219964407</v>
      </c>
      <c r="N581" s="1" t="s">
        <v>61</v>
      </c>
      <c r="O581" s="1"/>
      <c r="P581" s="1" t="s">
        <v>1</v>
      </c>
      <c r="Q581" s="1"/>
      <c r="R581" s="1"/>
      <c r="S581" s="1"/>
      <c r="T581" s="1"/>
      <c r="U581" s="1"/>
    </row>
    <row r="582" spans="1:21" ht="120" customHeight="1" x14ac:dyDescent="0.25">
      <c r="A582" s="3">
        <v>44204.828776030095</v>
      </c>
      <c r="B582" s="1">
        <v>454</v>
      </c>
      <c r="C582" s="1" t="s">
        <v>133</v>
      </c>
      <c r="D582" s="1" t="s">
        <v>72</v>
      </c>
      <c r="E582" s="4" t="s">
        <v>29</v>
      </c>
      <c r="F582" s="4">
        <v>10</v>
      </c>
      <c r="G582" s="4">
        <v>6</v>
      </c>
      <c r="H582" s="4">
        <v>10</v>
      </c>
      <c r="I582" s="9">
        <f>SUM(F582:H582) / 3</f>
        <v>8.6666666666666661</v>
      </c>
      <c r="J582" s="9">
        <v>0.81913020000000003</v>
      </c>
      <c r="K582" s="12">
        <f>I582 * J582</f>
        <v>7.0991283999999997</v>
      </c>
      <c r="L582" s="12">
        <v>31.664204106152845</v>
      </c>
      <c r="M582" s="11">
        <f>((100 - L582) * (I582 * J582)) / 100</f>
        <v>4.8512458936661362</v>
      </c>
      <c r="N582" s="1" t="s">
        <v>73</v>
      </c>
      <c r="O582" s="1"/>
      <c r="P582" s="1" t="s">
        <v>1</v>
      </c>
      <c r="Q582" s="1"/>
      <c r="R582" s="1"/>
      <c r="S582" s="1"/>
      <c r="T582" s="1"/>
      <c r="U582" s="1"/>
    </row>
    <row r="583" spans="1:21" ht="120" customHeight="1" x14ac:dyDescent="0.25">
      <c r="A583" s="3">
        <v>44204.82877605324</v>
      </c>
      <c r="B583" s="1">
        <v>456</v>
      </c>
      <c r="C583" s="1" t="s">
        <v>133</v>
      </c>
      <c r="D583" s="1" t="s">
        <v>74</v>
      </c>
      <c r="E583" s="4" t="s">
        <v>29</v>
      </c>
      <c r="F583" s="4">
        <v>10</v>
      </c>
      <c r="G583" s="4">
        <v>6</v>
      </c>
      <c r="H583" s="4">
        <v>10</v>
      </c>
      <c r="I583" s="9">
        <f>SUM(F583:H583) / 3</f>
        <v>8.6666666666666661</v>
      </c>
      <c r="J583" s="9">
        <v>0.81913020000000003</v>
      </c>
      <c r="K583" s="12">
        <f>I583 * J583</f>
        <v>7.0991283999999997</v>
      </c>
      <c r="L583" s="12">
        <v>37.58293852922646</v>
      </c>
      <c r="M583" s="11">
        <f>((100 - L583) * (I583 * J583)) / 100</f>
        <v>4.4310673373171419</v>
      </c>
      <c r="N583" s="1" t="s">
        <v>75</v>
      </c>
      <c r="O583" s="1"/>
      <c r="P583" s="1" t="s">
        <v>1</v>
      </c>
      <c r="Q583" s="1"/>
      <c r="R583" s="1"/>
      <c r="S583" s="1"/>
      <c r="T583" s="1"/>
      <c r="U583" s="1"/>
    </row>
    <row r="584" spans="1:21" ht="120" customHeight="1" x14ac:dyDescent="0.25">
      <c r="A584" s="3">
        <v>44204.828776099537</v>
      </c>
      <c r="B584" s="1">
        <v>460</v>
      </c>
      <c r="C584" s="1" t="s">
        <v>133</v>
      </c>
      <c r="D584" s="1" t="s">
        <v>78</v>
      </c>
      <c r="E584" s="4" t="s">
        <v>29</v>
      </c>
      <c r="F584" s="4">
        <v>10</v>
      </c>
      <c r="G584" s="4">
        <v>6</v>
      </c>
      <c r="H584" s="4">
        <v>10</v>
      </c>
      <c r="I584" s="9">
        <f>SUM(F584:H584) / 3</f>
        <v>8.6666666666666661</v>
      </c>
      <c r="J584" s="9">
        <v>0.81913020000000003</v>
      </c>
      <c r="K584" s="12">
        <f>I584 * J584</f>
        <v>7.0991283999999997</v>
      </c>
      <c r="L584" s="12">
        <v>37.187310832570688</v>
      </c>
      <c r="M584" s="11">
        <f>((100 - L584) * (I584 * J584)) / 100</f>
        <v>4.459153455488698</v>
      </c>
      <c r="N584" s="1" t="s">
        <v>79</v>
      </c>
      <c r="O584" s="1"/>
      <c r="P584" s="1" t="s">
        <v>1</v>
      </c>
      <c r="Q584" s="1"/>
      <c r="R584" s="1"/>
      <c r="S584" s="1"/>
      <c r="T584" s="1"/>
      <c r="U584" s="1"/>
    </row>
    <row r="585" spans="1:21" ht="120" customHeight="1" x14ac:dyDescent="0.25">
      <c r="A585" s="3">
        <v>44204.828776134258</v>
      </c>
      <c r="B585" s="1">
        <v>462</v>
      </c>
      <c r="C585" s="1" t="s">
        <v>133</v>
      </c>
      <c r="D585" s="1" t="s">
        <v>80</v>
      </c>
      <c r="E585" s="4" t="s">
        <v>29</v>
      </c>
      <c r="F585" s="4">
        <v>10</v>
      </c>
      <c r="G585" s="4">
        <v>6</v>
      </c>
      <c r="H585" s="4">
        <v>10</v>
      </c>
      <c r="I585" s="9">
        <f>SUM(F585:H585) / 3</f>
        <v>8.6666666666666661</v>
      </c>
      <c r="J585" s="9">
        <v>0.81913020000000003</v>
      </c>
      <c r="K585" s="12">
        <f>I585 * J585</f>
        <v>7.0991283999999997</v>
      </c>
      <c r="L585" s="12">
        <v>34.422152338200618</v>
      </c>
      <c r="M585" s="11">
        <f>((100 - L585) * (I585 * J585)) / 100</f>
        <v>4.6554556074675357</v>
      </c>
      <c r="N585" s="1" t="s">
        <v>81</v>
      </c>
      <c r="O585" s="1"/>
      <c r="P585" s="1" t="s">
        <v>1</v>
      </c>
      <c r="Q585" s="1"/>
      <c r="R585" s="1"/>
      <c r="S585" s="1"/>
      <c r="T585" s="1"/>
      <c r="U585" s="1"/>
    </row>
    <row r="586" spans="1:21" ht="120" customHeight="1" x14ac:dyDescent="0.25">
      <c r="A586" s="3">
        <v>44204.82877615741</v>
      </c>
      <c r="B586" s="1">
        <v>464</v>
      </c>
      <c r="C586" s="1" t="s">
        <v>133</v>
      </c>
      <c r="D586" s="1" t="s">
        <v>82</v>
      </c>
      <c r="E586" s="4" t="s">
        <v>29</v>
      </c>
      <c r="F586" s="4">
        <v>10</v>
      </c>
      <c r="G586" s="4">
        <v>6</v>
      </c>
      <c r="H586" s="4">
        <v>10</v>
      </c>
      <c r="I586" s="9">
        <f>SUM(F586:H586) / 3</f>
        <v>8.6666666666666661</v>
      </c>
      <c r="J586" s="9">
        <v>0.81913020000000003</v>
      </c>
      <c r="K586" s="12">
        <f>I586 * J586</f>
        <v>7.0991283999999997</v>
      </c>
      <c r="L586" s="12">
        <v>39.283659486730272</v>
      </c>
      <c r="M586" s="11">
        <f>((100 - L586) * (I586 * J586)) / 100</f>
        <v>4.3103309728182371</v>
      </c>
      <c r="N586" s="1" t="s">
        <v>83</v>
      </c>
      <c r="O586" s="1"/>
      <c r="P586" s="1" t="s">
        <v>1</v>
      </c>
      <c r="Q586" s="1"/>
      <c r="R586" s="1"/>
      <c r="S586" s="1"/>
      <c r="T586" s="1"/>
      <c r="U586" s="1"/>
    </row>
    <row r="587" spans="1:21" ht="120" customHeight="1" x14ac:dyDescent="0.25">
      <c r="A587" s="3">
        <v>44204.828776180555</v>
      </c>
      <c r="B587" s="1">
        <v>466</v>
      </c>
      <c r="C587" s="1" t="s">
        <v>133</v>
      </c>
      <c r="D587" s="1" t="s">
        <v>84</v>
      </c>
      <c r="E587" s="4" t="s">
        <v>29</v>
      </c>
      <c r="F587" s="4">
        <v>10</v>
      </c>
      <c r="G587" s="4">
        <v>6</v>
      </c>
      <c r="H587" s="4">
        <v>10</v>
      </c>
      <c r="I587" s="9">
        <f>SUM(F587:H587) / 3</f>
        <v>8.6666666666666661</v>
      </c>
      <c r="J587" s="9">
        <v>0.81913020000000003</v>
      </c>
      <c r="K587" s="12">
        <f>I587 * J587</f>
        <v>7.0991283999999997</v>
      </c>
      <c r="L587" s="12">
        <v>40.463055062774458</v>
      </c>
      <c r="M587" s="11">
        <f>((100 - L587) * (I587 * J587)) / 100</f>
        <v>4.2266041665309402</v>
      </c>
      <c r="N587" s="1" t="s">
        <v>85</v>
      </c>
      <c r="O587" s="1"/>
      <c r="P587" s="1" t="s">
        <v>1</v>
      </c>
      <c r="Q587" s="1"/>
      <c r="R587" s="1"/>
      <c r="S587" s="1"/>
      <c r="T587" s="1"/>
      <c r="U587" s="1"/>
    </row>
    <row r="588" spans="1:21" ht="120" customHeight="1" x14ac:dyDescent="0.25">
      <c r="A588" s="3">
        <v>44204.828776203707</v>
      </c>
      <c r="B588" s="1">
        <v>468</v>
      </c>
      <c r="C588" s="1" t="s">
        <v>133</v>
      </c>
      <c r="D588" s="1" t="s">
        <v>86</v>
      </c>
      <c r="E588" s="4" t="s">
        <v>29</v>
      </c>
      <c r="F588" s="4">
        <v>10</v>
      </c>
      <c r="G588" s="4">
        <v>6</v>
      </c>
      <c r="H588" s="4">
        <v>10</v>
      </c>
      <c r="I588" s="9">
        <f>SUM(F588:H588) / 3</f>
        <v>8.6666666666666661</v>
      </c>
      <c r="J588" s="9">
        <v>0.81913020000000003</v>
      </c>
      <c r="K588" s="12">
        <f>I588 * J588</f>
        <v>7.0991283999999997</v>
      </c>
      <c r="L588" s="12">
        <v>39.254747283905324</v>
      </c>
      <c r="M588" s="11">
        <f>((100 - L588) * (I588 * J588)) / 100</f>
        <v>4.3123834872200488</v>
      </c>
      <c r="N588" s="1" t="s">
        <v>87</v>
      </c>
      <c r="O588" s="1"/>
      <c r="P588" s="1" t="s">
        <v>1</v>
      </c>
      <c r="Q588" s="1"/>
      <c r="R588" s="1"/>
      <c r="S588" s="1"/>
      <c r="T588" s="1"/>
      <c r="U588" s="1"/>
    </row>
    <row r="589" spans="1:21" ht="120" customHeight="1" x14ac:dyDescent="0.25">
      <c r="A589" s="3">
        <v>44204.828776226852</v>
      </c>
      <c r="B589" s="1">
        <v>470</v>
      </c>
      <c r="C589" s="1" t="s">
        <v>133</v>
      </c>
      <c r="D589" s="1" t="s">
        <v>88</v>
      </c>
      <c r="E589" s="4" t="s">
        <v>29</v>
      </c>
      <c r="F589" s="4">
        <v>10</v>
      </c>
      <c r="G589" s="4">
        <v>6</v>
      </c>
      <c r="H589" s="4">
        <v>10</v>
      </c>
      <c r="I589" s="9">
        <f>SUM(F589:H589) / 3</f>
        <v>8.6666666666666661</v>
      </c>
      <c r="J589" s="9">
        <v>0.81913020000000003</v>
      </c>
      <c r="K589" s="12">
        <f>I589 * J589</f>
        <v>7.0991283999999997</v>
      </c>
      <c r="L589" s="11">
        <v>28.064790236197467</v>
      </c>
      <c r="M589" s="11">
        <f>((100 - L589) * (I589 * J589)) / 100</f>
        <v>5.1067729059416784</v>
      </c>
      <c r="N589" s="1" t="s">
        <v>89</v>
      </c>
      <c r="O589" s="1"/>
      <c r="P589" s="1" t="s">
        <v>1</v>
      </c>
      <c r="Q589" s="1"/>
      <c r="R589" s="1"/>
      <c r="S589" s="1"/>
      <c r="T589" s="1"/>
      <c r="U589" s="1"/>
    </row>
    <row r="590" spans="1:21" ht="120" customHeight="1" x14ac:dyDescent="0.25">
      <c r="A590" s="3">
        <v>44204.828776249997</v>
      </c>
      <c r="B590" s="1">
        <v>472</v>
      </c>
      <c r="C590" s="1" t="s">
        <v>133</v>
      </c>
      <c r="D590" s="1" t="s">
        <v>90</v>
      </c>
      <c r="E590" s="4" t="s">
        <v>29</v>
      </c>
      <c r="F590" s="4">
        <v>10</v>
      </c>
      <c r="G590" s="4">
        <v>6</v>
      </c>
      <c r="H590" s="4">
        <v>10</v>
      </c>
      <c r="I590" s="9">
        <f>SUM(F590:H590) / 3</f>
        <v>8.6666666666666661</v>
      </c>
      <c r="J590" s="9">
        <v>0.81913020000000003</v>
      </c>
      <c r="K590" s="12">
        <f>I590 * J590</f>
        <v>7.0991283999999997</v>
      </c>
      <c r="L590" s="12">
        <v>41.62833474177738</v>
      </c>
      <c r="M590" s="11">
        <f>((100 - L590) * (I590 * J590)) / 100</f>
        <v>4.1438794658994151</v>
      </c>
      <c r="N590" s="1" t="s">
        <v>91</v>
      </c>
      <c r="O590" s="1"/>
      <c r="P590" s="1" t="s">
        <v>1</v>
      </c>
      <c r="Q590" s="1"/>
      <c r="R590" s="1"/>
      <c r="S590" s="1"/>
      <c r="T590" s="1"/>
      <c r="U590" s="1"/>
    </row>
    <row r="591" spans="1:21" ht="120" customHeight="1" x14ac:dyDescent="0.25">
      <c r="A591" s="3">
        <v>44204.82877630787</v>
      </c>
      <c r="B591" s="1">
        <v>476</v>
      </c>
      <c r="C591" s="1" t="s">
        <v>133</v>
      </c>
      <c r="D591" s="1" t="s">
        <v>94</v>
      </c>
      <c r="E591" s="4" t="s">
        <v>29</v>
      </c>
      <c r="F591" s="4">
        <v>10</v>
      </c>
      <c r="G591" s="4">
        <v>6</v>
      </c>
      <c r="H591" s="4">
        <v>10</v>
      </c>
      <c r="I591" s="9">
        <f>SUM(F591:H591) / 3</f>
        <v>8.6666666666666661</v>
      </c>
      <c r="J591" s="9">
        <v>0.81913020000000003</v>
      </c>
      <c r="K591" s="12">
        <f>I591 * J591</f>
        <v>7.0991283999999997</v>
      </c>
      <c r="L591" s="11">
        <v>25.707591787312261</v>
      </c>
      <c r="M591" s="11">
        <f>((100 - L591) * (I591 * J591)) / 100</f>
        <v>5.2741134504708471</v>
      </c>
      <c r="N591" s="1" t="s">
        <v>95</v>
      </c>
      <c r="O591" s="1"/>
      <c r="P591" s="1" t="s">
        <v>1</v>
      </c>
      <c r="Q591" s="1"/>
      <c r="R591" s="1"/>
      <c r="S591" s="1"/>
      <c r="T591" s="1"/>
      <c r="U591" s="1"/>
    </row>
    <row r="592" spans="1:21" ht="120" customHeight="1" x14ac:dyDescent="0.25">
      <c r="A592" s="3">
        <v>44204.828776331022</v>
      </c>
      <c r="B592" s="1">
        <v>478</v>
      </c>
      <c r="C592" s="1" t="s">
        <v>133</v>
      </c>
      <c r="D592" s="1" t="s">
        <v>96</v>
      </c>
      <c r="E592" s="4" t="s">
        <v>29</v>
      </c>
      <c r="F592" s="4">
        <v>10</v>
      </c>
      <c r="G592" s="4">
        <v>6</v>
      </c>
      <c r="H592" s="4">
        <v>10</v>
      </c>
      <c r="I592" s="9">
        <f>SUM(F592:H592) / 3</f>
        <v>8.6666666666666661</v>
      </c>
      <c r="J592" s="9">
        <v>0.81913020000000003</v>
      </c>
      <c r="K592" s="12">
        <f>I592 * J592</f>
        <v>7.0991283999999997</v>
      </c>
      <c r="L592" s="11">
        <v>25.044811818650317</v>
      </c>
      <c r="M592" s="11">
        <f>((100 - L592) * (I592 * J592)) / 100</f>
        <v>5.3211650514556394</v>
      </c>
      <c r="N592" s="1" t="s">
        <v>97</v>
      </c>
      <c r="O592" s="1"/>
      <c r="P592" s="1" t="s">
        <v>1</v>
      </c>
      <c r="Q592" s="1"/>
      <c r="R592" s="1"/>
      <c r="S592" s="1"/>
      <c r="T592" s="1"/>
      <c r="U592" s="1"/>
    </row>
    <row r="593" spans="1:21" ht="120" customHeight="1" x14ac:dyDescent="0.25">
      <c r="A593" s="3">
        <v>44204.828776423608</v>
      </c>
      <c r="B593" s="1">
        <v>486</v>
      </c>
      <c r="C593" s="1" t="s">
        <v>133</v>
      </c>
      <c r="D593" s="1" t="s">
        <v>104</v>
      </c>
      <c r="E593" s="4" t="s">
        <v>29</v>
      </c>
      <c r="F593" s="4">
        <v>10</v>
      </c>
      <c r="G593" s="4">
        <v>6</v>
      </c>
      <c r="H593" s="4">
        <v>10</v>
      </c>
      <c r="I593" s="9">
        <f>SUM(F593:H593) / 3</f>
        <v>8.6666666666666661</v>
      </c>
      <c r="J593" s="9">
        <v>0.81913020000000003</v>
      </c>
      <c r="K593" s="12">
        <f>I593 * J593</f>
        <v>7.0991283999999997</v>
      </c>
      <c r="L593" s="11">
        <v>28.492279382325947</v>
      </c>
      <c r="M593" s="11">
        <f>((100 - L593) * (I593 * J593)) / 100</f>
        <v>5.0764249025619543</v>
      </c>
      <c r="N593" s="1" t="s">
        <v>105</v>
      </c>
      <c r="O593" s="1"/>
      <c r="P593" s="1" t="s">
        <v>1</v>
      </c>
      <c r="Q593" s="1"/>
      <c r="R593" s="1"/>
      <c r="S593" s="1"/>
      <c r="T593" s="1"/>
      <c r="U593" s="1"/>
    </row>
    <row r="594" spans="1:21" ht="120" customHeight="1" x14ac:dyDescent="0.25">
      <c r="A594" s="3">
        <v>44204.828776458337</v>
      </c>
      <c r="B594" s="1">
        <v>488</v>
      </c>
      <c r="C594" s="1" t="s">
        <v>133</v>
      </c>
      <c r="D594" s="1" t="s">
        <v>106</v>
      </c>
      <c r="E594" s="4" t="s">
        <v>29</v>
      </c>
      <c r="F594" s="4">
        <v>10</v>
      </c>
      <c r="G594" s="4">
        <v>6</v>
      </c>
      <c r="H594" s="4">
        <v>10</v>
      </c>
      <c r="I594" s="9">
        <f>SUM(F594:H594) / 3</f>
        <v>8.6666666666666661</v>
      </c>
      <c r="J594" s="9">
        <v>0.81913020000000003</v>
      </c>
      <c r="K594" s="12">
        <f>I594 * J594</f>
        <v>7.0991283999999997</v>
      </c>
      <c r="L594" s="12">
        <v>33.131955533523616</v>
      </c>
      <c r="M594" s="11">
        <f>((100 - L594) * (I594 * J594)) / 100</f>
        <v>4.7470483352442541</v>
      </c>
      <c r="N594" s="1" t="s">
        <v>107</v>
      </c>
      <c r="O594" s="1"/>
      <c r="P594" s="1" t="s">
        <v>1</v>
      </c>
      <c r="Q594" s="1"/>
      <c r="R594" s="1"/>
      <c r="S594" s="1"/>
      <c r="T594" s="1"/>
      <c r="U594" s="1"/>
    </row>
    <row r="595" spans="1:21" ht="120" customHeight="1" x14ac:dyDescent="0.25">
      <c r="A595" s="3">
        <v>44204.828776724535</v>
      </c>
      <c r="B595" s="1">
        <v>510</v>
      </c>
      <c r="C595" s="1" t="s">
        <v>133</v>
      </c>
      <c r="D595" s="1" t="s">
        <v>128</v>
      </c>
      <c r="E595" s="4" t="s">
        <v>29</v>
      </c>
      <c r="F595" s="4">
        <v>10</v>
      </c>
      <c r="G595" s="4">
        <v>6</v>
      </c>
      <c r="H595" s="4">
        <v>10</v>
      </c>
      <c r="I595" s="9">
        <f>SUM(F595:H595) / 3</f>
        <v>8.6666666666666661</v>
      </c>
      <c r="J595" s="9">
        <v>0.81913020000000003</v>
      </c>
      <c r="K595" s="12">
        <f>I595 * J595</f>
        <v>7.0991283999999997</v>
      </c>
      <c r="L595" s="12">
        <v>32.618846507354618</v>
      </c>
      <c r="M595" s="11">
        <f>((100 - L595) * (I595 * J595)) / 100</f>
        <v>4.7834746038439802</v>
      </c>
      <c r="N595" s="1" t="s">
        <v>129</v>
      </c>
      <c r="O595" s="1"/>
      <c r="P595" s="1" t="s">
        <v>1</v>
      </c>
      <c r="Q595" s="1"/>
      <c r="R595" s="1"/>
      <c r="S595" s="1"/>
      <c r="T595" s="1"/>
      <c r="U595" s="1"/>
    </row>
    <row r="596" spans="1:21" ht="120" customHeight="1" x14ac:dyDescent="0.25">
      <c r="A596" s="3">
        <v>44204.828776747687</v>
      </c>
      <c r="B596" s="1">
        <v>512</v>
      </c>
      <c r="C596" s="1" t="s">
        <v>134</v>
      </c>
      <c r="D596" s="1" t="s">
        <v>23</v>
      </c>
      <c r="E596" s="4" t="s">
        <v>29</v>
      </c>
      <c r="F596" s="4">
        <v>10</v>
      </c>
      <c r="G596" s="4">
        <v>6</v>
      </c>
      <c r="H596" s="4">
        <v>10</v>
      </c>
      <c r="I596" s="9">
        <f>SUM(F596:H596) / 3</f>
        <v>8.6666666666666661</v>
      </c>
      <c r="J596" s="9">
        <v>0.81913020000000003</v>
      </c>
      <c r="K596" s="12">
        <f>I596 * J596</f>
        <v>7.0991283999999997</v>
      </c>
      <c r="L596" s="11">
        <v>26.200532662564431</v>
      </c>
      <c r="M596" s="11">
        <f>((100 - L596) * (I596 * J596)) / 100</f>
        <v>5.2391189448006124</v>
      </c>
      <c r="N596" s="1" t="s">
        <v>28</v>
      </c>
      <c r="O596" s="1"/>
      <c r="P596" s="1" t="s">
        <v>1</v>
      </c>
      <c r="Q596" s="1"/>
      <c r="R596" s="1"/>
      <c r="S596" s="1"/>
      <c r="T596" s="1"/>
      <c r="U596" s="1"/>
    </row>
    <row r="597" spans="1:21" ht="120" customHeight="1" x14ac:dyDescent="0.25">
      <c r="A597" s="3">
        <v>44204.828776782408</v>
      </c>
      <c r="B597" s="1">
        <v>514</v>
      </c>
      <c r="C597" s="1" t="s">
        <v>134</v>
      </c>
      <c r="D597" s="1" t="s">
        <v>30</v>
      </c>
      <c r="E597" s="4" t="s">
        <v>29</v>
      </c>
      <c r="F597" s="4">
        <v>10</v>
      </c>
      <c r="G597" s="4">
        <v>6</v>
      </c>
      <c r="H597" s="4">
        <v>10</v>
      </c>
      <c r="I597" s="9">
        <f>SUM(F597:H597) / 3</f>
        <v>8.6666666666666661</v>
      </c>
      <c r="J597" s="9">
        <v>0.81913020000000003</v>
      </c>
      <c r="K597" s="12">
        <f>I597 * J597</f>
        <v>7.0991283999999997</v>
      </c>
      <c r="L597" s="11">
        <v>25.236395532612562</v>
      </c>
      <c r="M597" s="11">
        <f>((100 - L597) * (I597 * J597)) / 100</f>
        <v>5.3075642776079697</v>
      </c>
      <c r="N597" s="1" t="s">
        <v>31</v>
      </c>
      <c r="O597" s="1"/>
      <c r="P597" s="1" t="s">
        <v>1</v>
      </c>
      <c r="Q597" s="1"/>
      <c r="R597" s="1"/>
      <c r="S597" s="1"/>
      <c r="T597" s="1"/>
      <c r="U597" s="1"/>
    </row>
    <row r="598" spans="1:21" ht="120" customHeight="1" x14ac:dyDescent="0.25">
      <c r="A598" s="3">
        <v>44204.828776805552</v>
      </c>
      <c r="B598" s="1">
        <v>516</v>
      </c>
      <c r="C598" s="1" t="s">
        <v>134</v>
      </c>
      <c r="D598" s="1" t="s">
        <v>32</v>
      </c>
      <c r="E598" s="4" t="s">
        <v>29</v>
      </c>
      <c r="F598" s="4">
        <v>10</v>
      </c>
      <c r="G598" s="4">
        <v>6</v>
      </c>
      <c r="H598" s="4">
        <v>10</v>
      </c>
      <c r="I598" s="9">
        <f>SUM(F598:H598) / 3</f>
        <v>8.6666666666666661</v>
      </c>
      <c r="J598" s="9">
        <v>0.81913020000000003</v>
      </c>
      <c r="K598" s="12">
        <f>I598 * J598</f>
        <v>7.0991283999999997</v>
      </c>
      <c r="L598" s="11">
        <v>26.566107284275532</v>
      </c>
      <c r="M598" s="11">
        <f>((100 - L598) * (I598 * J598)) / 100</f>
        <v>5.2131663330075266</v>
      </c>
      <c r="N598" s="1" t="s">
        <v>33</v>
      </c>
      <c r="O598" s="1"/>
      <c r="P598" s="1" t="s">
        <v>1</v>
      </c>
      <c r="Q598" s="1"/>
      <c r="R598" s="1"/>
      <c r="S598" s="1"/>
      <c r="T598" s="1"/>
      <c r="U598" s="1"/>
    </row>
    <row r="599" spans="1:21" ht="120" customHeight="1" x14ac:dyDescent="0.25">
      <c r="A599" s="3">
        <v>44204.828777025461</v>
      </c>
      <c r="B599" s="1">
        <v>534</v>
      </c>
      <c r="C599" s="1" t="s">
        <v>134</v>
      </c>
      <c r="D599" s="1" t="s">
        <v>50</v>
      </c>
      <c r="E599" s="4" t="s">
        <v>29</v>
      </c>
      <c r="F599" s="4">
        <v>10</v>
      </c>
      <c r="G599" s="4">
        <v>6</v>
      </c>
      <c r="H599" s="4">
        <v>10</v>
      </c>
      <c r="I599" s="9">
        <f>SUM(F599:H599) / 3</f>
        <v>8.6666666666666661</v>
      </c>
      <c r="J599" s="9">
        <v>0.81913020000000003</v>
      </c>
      <c r="K599" s="12">
        <f>I599 * J599</f>
        <v>7.0991283999999997</v>
      </c>
      <c r="L599" s="11">
        <v>24.381945647045395</v>
      </c>
      <c r="M599" s="11">
        <f>((100 - L599) * (I599 * J599)) / 100</f>
        <v>5.3682227720980356</v>
      </c>
      <c r="N599" s="1" t="s">
        <v>51</v>
      </c>
      <c r="O599" s="1"/>
      <c r="P599" s="1" t="s">
        <v>1</v>
      </c>
      <c r="Q599" s="1"/>
      <c r="R599" s="1"/>
      <c r="S599" s="1"/>
      <c r="T599" s="1"/>
      <c r="U599" s="1"/>
    </row>
    <row r="600" spans="1:21" ht="120" customHeight="1" x14ac:dyDescent="0.25">
      <c r="A600" s="3">
        <v>44204.828777071758</v>
      </c>
      <c r="B600" s="1">
        <v>538</v>
      </c>
      <c r="C600" s="1" t="s">
        <v>134</v>
      </c>
      <c r="D600" s="1" t="s">
        <v>54</v>
      </c>
      <c r="E600" s="4" t="s">
        <v>29</v>
      </c>
      <c r="F600" s="4">
        <v>10</v>
      </c>
      <c r="G600" s="4">
        <v>6</v>
      </c>
      <c r="H600" s="4">
        <v>10</v>
      </c>
      <c r="I600" s="9">
        <f>SUM(F600:H600) / 3</f>
        <v>8.6666666666666661</v>
      </c>
      <c r="J600" s="9">
        <v>0.81913020000000003</v>
      </c>
      <c r="K600" s="12">
        <f>I600 * J600</f>
        <v>7.0991283999999997</v>
      </c>
      <c r="L600" s="12">
        <v>32.908753499509132</v>
      </c>
      <c r="M600" s="11">
        <f>((100 - L600) * (I600 * J600)) / 100</f>
        <v>4.762893734230353</v>
      </c>
      <c r="N600" s="1" t="s">
        <v>55</v>
      </c>
      <c r="O600" s="1"/>
      <c r="P600" s="1" t="s">
        <v>1</v>
      </c>
      <c r="Q600" s="1"/>
      <c r="R600" s="1"/>
      <c r="S600" s="1"/>
      <c r="T600" s="1"/>
      <c r="U600" s="1"/>
    </row>
    <row r="601" spans="1:21" ht="120" customHeight="1" x14ac:dyDescent="0.25">
      <c r="A601" s="3">
        <v>44204.828777152776</v>
      </c>
      <c r="B601" s="1">
        <v>544</v>
      </c>
      <c r="C601" s="1" t="s">
        <v>134</v>
      </c>
      <c r="D601" s="1" t="s">
        <v>60</v>
      </c>
      <c r="E601" s="4" t="s">
        <v>29</v>
      </c>
      <c r="F601" s="4">
        <v>10</v>
      </c>
      <c r="G601" s="4">
        <v>6</v>
      </c>
      <c r="H601" s="4">
        <v>10</v>
      </c>
      <c r="I601" s="9">
        <f>SUM(F601:H601) / 3</f>
        <v>8.6666666666666661</v>
      </c>
      <c r="J601" s="9">
        <v>0.81913020000000003</v>
      </c>
      <c r="K601" s="12">
        <f>I601 * J601</f>
        <v>7.0991283999999997</v>
      </c>
      <c r="L601" s="11">
        <v>28.808901075849811</v>
      </c>
      <c r="M601" s="11">
        <f>((100 - L601) * (I601 * J601)) / 100</f>
        <v>5.0539475219964407</v>
      </c>
      <c r="N601" s="1" t="s">
        <v>61</v>
      </c>
      <c r="O601" s="1"/>
      <c r="P601" s="1" t="s">
        <v>1</v>
      </c>
      <c r="Q601" s="1"/>
      <c r="R601" s="1"/>
      <c r="S601" s="1"/>
      <c r="T601" s="1"/>
      <c r="U601" s="1"/>
    </row>
    <row r="602" spans="1:21" ht="120" customHeight="1" x14ac:dyDescent="0.25">
      <c r="A602" s="3">
        <v>44204.828777303243</v>
      </c>
      <c r="B602" s="1">
        <v>556</v>
      </c>
      <c r="C602" s="1" t="s">
        <v>134</v>
      </c>
      <c r="D602" s="1" t="s">
        <v>72</v>
      </c>
      <c r="E602" s="4" t="s">
        <v>29</v>
      </c>
      <c r="F602" s="4">
        <v>10</v>
      </c>
      <c r="G602" s="4">
        <v>6</v>
      </c>
      <c r="H602" s="4">
        <v>10</v>
      </c>
      <c r="I602" s="9">
        <f>SUM(F602:H602) / 3</f>
        <v>8.6666666666666661</v>
      </c>
      <c r="J602" s="9">
        <v>0.81913020000000003</v>
      </c>
      <c r="K602" s="12">
        <f>I602 * J602</f>
        <v>7.0991283999999997</v>
      </c>
      <c r="L602" s="12">
        <v>31.664204106152845</v>
      </c>
      <c r="M602" s="11">
        <f>((100 - L602) * (I602 * J602)) / 100</f>
        <v>4.8512458936661362</v>
      </c>
      <c r="N602" s="1" t="s">
        <v>73</v>
      </c>
      <c r="O602" s="1"/>
      <c r="P602" s="1" t="s">
        <v>1</v>
      </c>
      <c r="Q602" s="1"/>
      <c r="R602" s="1"/>
      <c r="S602" s="1"/>
      <c r="T602" s="1"/>
      <c r="U602" s="1"/>
    </row>
    <row r="603" spans="1:21" ht="120" customHeight="1" x14ac:dyDescent="0.25">
      <c r="A603" s="3">
        <v>44204.828777326387</v>
      </c>
      <c r="B603" s="1">
        <v>558</v>
      </c>
      <c r="C603" s="1" t="s">
        <v>134</v>
      </c>
      <c r="D603" s="1" t="s">
        <v>74</v>
      </c>
      <c r="E603" s="4" t="s">
        <v>29</v>
      </c>
      <c r="F603" s="4">
        <v>10</v>
      </c>
      <c r="G603" s="4">
        <v>6</v>
      </c>
      <c r="H603" s="4">
        <v>10</v>
      </c>
      <c r="I603" s="9">
        <f>SUM(F603:H603) / 3</f>
        <v>8.6666666666666661</v>
      </c>
      <c r="J603" s="9">
        <v>0.81913020000000003</v>
      </c>
      <c r="K603" s="12">
        <f>I603 * J603</f>
        <v>7.0991283999999997</v>
      </c>
      <c r="L603" s="12">
        <v>37.58293852922646</v>
      </c>
      <c r="M603" s="11">
        <f>((100 - L603) * (I603 * J603)) / 100</f>
        <v>4.4310673373171419</v>
      </c>
      <c r="N603" s="1" t="s">
        <v>75</v>
      </c>
      <c r="O603" s="1"/>
      <c r="P603" s="1" t="s">
        <v>1</v>
      </c>
      <c r="Q603" s="1"/>
      <c r="R603" s="1"/>
      <c r="S603" s="1"/>
      <c r="T603" s="1"/>
      <c r="U603" s="1"/>
    </row>
    <row r="604" spans="1:21" ht="120" customHeight="1" x14ac:dyDescent="0.25">
      <c r="A604" s="3">
        <v>44204.828777349539</v>
      </c>
      <c r="B604" s="1">
        <v>560</v>
      </c>
      <c r="C604" s="1" t="s">
        <v>134</v>
      </c>
      <c r="D604" s="1" t="s">
        <v>76</v>
      </c>
      <c r="E604" s="4" t="s">
        <v>29</v>
      </c>
      <c r="F604" s="4">
        <v>10</v>
      </c>
      <c r="G604" s="4">
        <v>6</v>
      </c>
      <c r="H604" s="4">
        <v>10</v>
      </c>
      <c r="I604" s="9">
        <f>SUM(F604:H604) / 3</f>
        <v>8.6666666666666661</v>
      </c>
      <c r="J604" s="9">
        <v>0.81913020000000003</v>
      </c>
      <c r="K604" s="12">
        <f>I604 * J604</f>
        <v>7.0991283999999997</v>
      </c>
      <c r="L604" s="12">
        <v>40.643579423924869</v>
      </c>
      <c r="M604" s="11">
        <f>((100 - L604) * (I604 * J604)) / 100</f>
        <v>4.2137885103395929</v>
      </c>
      <c r="N604" s="1" t="s">
        <v>77</v>
      </c>
      <c r="O604" s="1"/>
      <c r="P604" s="1" t="s">
        <v>1</v>
      </c>
      <c r="Q604" s="1"/>
      <c r="R604" s="1"/>
      <c r="S604" s="1"/>
      <c r="T604" s="1"/>
      <c r="U604" s="1"/>
    </row>
    <row r="605" spans="1:21" ht="120" customHeight="1" x14ac:dyDescent="0.25">
      <c r="A605" s="3">
        <v>44204.828777372684</v>
      </c>
      <c r="B605" s="1">
        <v>562</v>
      </c>
      <c r="C605" s="1" t="s">
        <v>134</v>
      </c>
      <c r="D605" s="1" t="s">
        <v>78</v>
      </c>
      <c r="E605" s="4" t="s">
        <v>29</v>
      </c>
      <c r="F605" s="4">
        <v>10</v>
      </c>
      <c r="G605" s="4">
        <v>6</v>
      </c>
      <c r="H605" s="4">
        <v>10</v>
      </c>
      <c r="I605" s="9">
        <f>SUM(F605:H605) / 3</f>
        <v>8.6666666666666661</v>
      </c>
      <c r="J605" s="9">
        <v>0.81913020000000003</v>
      </c>
      <c r="K605" s="12">
        <f>I605 * J605</f>
        <v>7.0991283999999997</v>
      </c>
      <c r="L605" s="12">
        <v>37.187310832570688</v>
      </c>
      <c r="M605" s="11">
        <f>((100 - L605) * (I605 * J605)) / 100</f>
        <v>4.459153455488698</v>
      </c>
      <c r="N605" s="1" t="s">
        <v>79</v>
      </c>
      <c r="O605" s="1"/>
      <c r="P605" s="1" t="s">
        <v>1</v>
      </c>
      <c r="Q605" s="1"/>
      <c r="R605" s="1"/>
      <c r="S605" s="1"/>
      <c r="T605" s="1"/>
      <c r="U605" s="1"/>
    </row>
    <row r="606" spans="1:21" ht="120" customHeight="1" x14ac:dyDescent="0.25">
      <c r="A606" s="3">
        <v>44204.828777407405</v>
      </c>
      <c r="B606" s="1">
        <v>564</v>
      </c>
      <c r="C606" s="1" t="s">
        <v>134</v>
      </c>
      <c r="D606" s="1" t="s">
        <v>80</v>
      </c>
      <c r="E606" s="4" t="s">
        <v>29</v>
      </c>
      <c r="F606" s="4">
        <v>10</v>
      </c>
      <c r="G606" s="4">
        <v>6</v>
      </c>
      <c r="H606" s="4">
        <v>10</v>
      </c>
      <c r="I606" s="9">
        <f>SUM(F606:H606) / 3</f>
        <v>8.6666666666666661</v>
      </c>
      <c r="J606" s="9">
        <v>0.81913020000000003</v>
      </c>
      <c r="K606" s="12">
        <f>I606 * J606</f>
        <v>7.0991283999999997</v>
      </c>
      <c r="L606" s="12">
        <v>34.422152338200618</v>
      </c>
      <c r="M606" s="11">
        <f>((100 - L606) * (I606 * J606)) / 100</f>
        <v>4.6554556074675357</v>
      </c>
      <c r="N606" s="1" t="s">
        <v>81</v>
      </c>
      <c r="O606" s="1"/>
      <c r="P606" s="1" t="s">
        <v>1</v>
      </c>
      <c r="Q606" s="1"/>
      <c r="R606" s="1"/>
      <c r="S606" s="1"/>
      <c r="T606" s="1"/>
      <c r="U606" s="1"/>
    </row>
    <row r="607" spans="1:21" ht="120" customHeight="1" x14ac:dyDescent="0.25">
      <c r="A607" s="3">
        <v>44204.828777430557</v>
      </c>
      <c r="B607" s="1">
        <v>566</v>
      </c>
      <c r="C607" s="1" t="s">
        <v>134</v>
      </c>
      <c r="D607" s="1" t="s">
        <v>82</v>
      </c>
      <c r="E607" s="4" t="s">
        <v>29</v>
      </c>
      <c r="F607" s="4">
        <v>10</v>
      </c>
      <c r="G607" s="4">
        <v>6</v>
      </c>
      <c r="H607" s="4">
        <v>10</v>
      </c>
      <c r="I607" s="9">
        <f>SUM(F607:H607) / 3</f>
        <v>8.6666666666666661</v>
      </c>
      <c r="J607" s="9">
        <v>0.81913020000000003</v>
      </c>
      <c r="K607" s="12">
        <f>I607 * J607</f>
        <v>7.0991283999999997</v>
      </c>
      <c r="L607" s="12">
        <v>39.283659486730272</v>
      </c>
      <c r="M607" s="11">
        <f>((100 - L607) * (I607 * J607)) / 100</f>
        <v>4.3103309728182371</v>
      </c>
      <c r="N607" s="1" t="s">
        <v>83</v>
      </c>
      <c r="O607" s="1"/>
      <c r="P607" s="1" t="s">
        <v>1</v>
      </c>
      <c r="Q607" s="1"/>
      <c r="R607" s="1"/>
      <c r="S607" s="1"/>
      <c r="T607" s="1"/>
      <c r="U607" s="1"/>
    </row>
    <row r="608" spans="1:21" ht="120" customHeight="1" x14ac:dyDescent="0.25">
      <c r="A608" s="3">
        <v>44204.828777499999</v>
      </c>
      <c r="B608" s="1">
        <v>572</v>
      </c>
      <c r="C608" s="1" t="s">
        <v>134</v>
      </c>
      <c r="D608" s="1" t="s">
        <v>88</v>
      </c>
      <c r="E608" s="4" t="s">
        <v>29</v>
      </c>
      <c r="F608" s="4">
        <v>10</v>
      </c>
      <c r="G608" s="4">
        <v>6</v>
      </c>
      <c r="H608" s="4">
        <v>10</v>
      </c>
      <c r="I608" s="9">
        <f>SUM(F608:H608) / 3</f>
        <v>8.6666666666666661</v>
      </c>
      <c r="J608" s="9">
        <v>0.81913020000000003</v>
      </c>
      <c r="K608" s="12">
        <f>I608 * J608</f>
        <v>7.0991283999999997</v>
      </c>
      <c r="L608" s="11">
        <v>28.064790236197467</v>
      </c>
      <c r="M608" s="11">
        <f>((100 - L608) * (I608 * J608)) / 100</f>
        <v>5.1067729059416784</v>
      </c>
      <c r="N608" s="1" t="s">
        <v>89</v>
      </c>
      <c r="O608" s="1"/>
      <c r="P608" s="1" t="s">
        <v>1</v>
      </c>
      <c r="Q608" s="1"/>
      <c r="R608" s="1"/>
      <c r="S608" s="1"/>
      <c r="T608" s="1"/>
      <c r="U608" s="1"/>
    </row>
    <row r="609" spans="1:21" ht="120" customHeight="1" x14ac:dyDescent="0.25">
      <c r="A609" s="3">
        <v>44204.828777523151</v>
      </c>
      <c r="B609" s="1">
        <v>574</v>
      </c>
      <c r="C609" s="1" t="s">
        <v>134</v>
      </c>
      <c r="D609" s="1" t="s">
        <v>90</v>
      </c>
      <c r="E609" s="4" t="s">
        <v>29</v>
      </c>
      <c r="F609" s="4">
        <v>10</v>
      </c>
      <c r="G609" s="4">
        <v>6</v>
      </c>
      <c r="H609" s="4">
        <v>10</v>
      </c>
      <c r="I609" s="9">
        <f>SUM(F609:H609) / 3</f>
        <v>8.6666666666666661</v>
      </c>
      <c r="J609" s="9">
        <v>0.81913020000000003</v>
      </c>
      <c r="K609" s="12">
        <f>I609 * J609</f>
        <v>7.0991283999999997</v>
      </c>
      <c r="L609" s="12">
        <v>41.62833474177738</v>
      </c>
      <c r="M609" s="11">
        <f>((100 - L609) * (I609 * J609)) / 100</f>
        <v>4.1438794658994151</v>
      </c>
      <c r="N609" s="1" t="s">
        <v>91</v>
      </c>
      <c r="O609" s="1"/>
      <c r="P609" s="1" t="s">
        <v>1</v>
      </c>
      <c r="Q609" s="1"/>
      <c r="R609" s="1"/>
      <c r="S609" s="1"/>
      <c r="T609" s="1"/>
      <c r="U609" s="1"/>
    </row>
    <row r="610" spans="1:21" ht="120" customHeight="1" x14ac:dyDescent="0.25">
      <c r="A610" s="3">
        <v>44204.828777581017</v>
      </c>
      <c r="B610" s="1">
        <v>578</v>
      </c>
      <c r="C610" s="1" t="s">
        <v>134</v>
      </c>
      <c r="D610" s="1" t="s">
        <v>94</v>
      </c>
      <c r="E610" s="4" t="s">
        <v>29</v>
      </c>
      <c r="F610" s="4">
        <v>10</v>
      </c>
      <c r="G610" s="4">
        <v>6</v>
      </c>
      <c r="H610" s="4">
        <v>10</v>
      </c>
      <c r="I610" s="9">
        <f>SUM(F610:H610) / 3</f>
        <v>8.6666666666666661</v>
      </c>
      <c r="J610" s="9">
        <v>0.81913020000000003</v>
      </c>
      <c r="K610" s="12">
        <f>I610 * J610</f>
        <v>7.0991283999999997</v>
      </c>
      <c r="L610" s="11">
        <v>25.707591787312261</v>
      </c>
      <c r="M610" s="11">
        <f>((100 - L610) * (I610 * J610)) / 100</f>
        <v>5.2741134504708471</v>
      </c>
      <c r="N610" s="1" t="s">
        <v>95</v>
      </c>
      <c r="O610" s="1"/>
      <c r="P610" s="1" t="s">
        <v>1</v>
      </c>
      <c r="Q610" s="1"/>
      <c r="R610" s="1"/>
      <c r="S610" s="1"/>
      <c r="T610" s="1"/>
      <c r="U610" s="1"/>
    </row>
    <row r="611" spans="1:21" ht="120" customHeight="1" x14ac:dyDescent="0.25">
      <c r="A611" s="3">
        <v>44204.828777604169</v>
      </c>
      <c r="B611" s="1">
        <v>580</v>
      </c>
      <c r="C611" s="1" t="s">
        <v>134</v>
      </c>
      <c r="D611" s="1" t="s">
        <v>96</v>
      </c>
      <c r="E611" s="4" t="s">
        <v>29</v>
      </c>
      <c r="F611" s="4">
        <v>10</v>
      </c>
      <c r="G611" s="4">
        <v>6</v>
      </c>
      <c r="H611" s="4">
        <v>10</v>
      </c>
      <c r="I611" s="9">
        <f>SUM(F611:H611) / 3</f>
        <v>8.6666666666666661</v>
      </c>
      <c r="J611" s="9">
        <v>0.81913020000000003</v>
      </c>
      <c r="K611" s="12">
        <f>I611 * J611</f>
        <v>7.0991283999999997</v>
      </c>
      <c r="L611" s="11">
        <v>25.044811818650317</v>
      </c>
      <c r="M611" s="11">
        <f>((100 - L611) * (I611 * J611)) / 100</f>
        <v>5.3211650514556394</v>
      </c>
      <c r="N611" s="1" t="s">
        <v>97</v>
      </c>
      <c r="O611" s="1"/>
      <c r="P611" s="1" t="s">
        <v>1</v>
      </c>
      <c r="Q611" s="1"/>
      <c r="R611" s="1"/>
      <c r="S611" s="1"/>
      <c r="T611" s="1"/>
      <c r="U611" s="1"/>
    </row>
    <row r="612" spans="1:21" ht="120" customHeight="1" x14ac:dyDescent="0.25">
      <c r="A612" s="3">
        <v>44204.828777696763</v>
      </c>
      <c r="B612" s="1">
        <v>588</v>
      </c>
      <c r="C612" s="1" t="s">
        <v>134</v>
      </c>
      <c r="D612" s="1" t="s">
        <v>104</v>
      </c>
      <c r="E612" s="4" t="s">
        <v>29</v>
      </c>
      <c r="F612" s="4">
        <v>10</v>
      </c>
      <c r="G612" s="4">
        <v>6</v>
      </c>
      <c r="H612" s="4">
        <v>10</v>
      </c>
      <c r="I612" s="9">
        <f>SUM(F612:H612) / 3</f>
        <v>8.6666666666666661</v>
      </c>
      <c r="J612" s="9">
        <v>0.81913020000000003</v>
      </c>
      <c r="K612" s="12">
        <f>I612 * J612</f>
        <v>7.0991283999999997</v>
      </c>
      <c r="L612" s="11">
        <v>28.492279382325947</v>
      </c>
      <c r="M612" s="11">
        <f>((100 - L612) * (I612 * J612)) / 100</f>
        <v>5.0764249025619543</v>
      </c>
      <c r="N612" s="1" t="s">
        <v>105</v>
      </c>
      <c r="O612" s="1"/>
      <c r="P612" s="1" t="s">
        <v>1</v>
      </c>
      <c r="Q612" s="1"/>
      <c r="R612" s="1"/>
      <c r="S612" s="1"/>
      <c r="T612" s="1"/>
      <c r="U612" s="1"/>
    </row>
    <row r="613" spans="1:21" ht="120" customHeight="1" x14ac:dyDescent="0.25">
      <c r="A613" s="3">
        <v>44204.828777858798</v>
      </c>
      <c r="B613" s="1">
        <v>600</v>
      </c>
      <c r="C613" s="1" t="s">
        <v>134</v>
      </c>
      <c r="D613" s="1" t="s">
        <v>116</v>
      </c>
      <c r="E613" s="4" t="s">
        <v>29</v>
      </c>
      <c r="F613" s="4">
        <v>10</v>
      </c>
      <c r="G613" s="4">
        <v>6</v>
      </c>
      <c r="H613" s="4">
        <v>10</v>
      </c>
      <c r="I613" s="9">
        <f>SUM(F613:H613) / 3</f>
        <v>8.6666666666666661</v>
      </c>
      <c r="J613" s="9">
        <v>0.81913020000000003</v>
      </c>
      <c r="K613" s="12">
        <f>I613 * J613</f>
        <v>7.0991283999999997</v>
      </c>
      <c r="L613" s="12">
        <v>39.709840209086678</v>
      </c>
      <c r="M613" s="11">
        <f>((100 - L613) * (I613 * J613)) / 100</f>
        <v>4.2800758561221075</v>
      </c>
      <c r="N613" s="1" t="s">
        <v>117</v>
      </c>
      <c r="O613" s="1"/>
      <c r="P613" s="1" t="s">
        <v>1</v>
      </c>
      <c r="Q613" s="1"/>
      <c r="R613" s="1"/>
      <c r="S613" s="1"/>
      <c r="T613" s="1"/>
      <c r="U613" s="1"/>
    </row>
  </sheetData>
  <autoFilter ref="A1:U1" xr:uid="{00000000-0009-0000-0000-000001000000}">
    <sortState xmlns:xlrd2="http://schemas.microsoft.com/office/spreadsheetml/2017/richdata2" ref="A2:U613">
      <sortCondition descending="1" ref="K1"/>
    </sortState>
  </autoFilter>
  <conditionalFormatting sqref="A1:J5000 K1:N1 N1:U5000">
    <cfRule type="expression" dxfId="1" priority="1">
      <formula>AND(MOD(ROW(),2), NOT(ISBLANK($A1)))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13"/>
  <sheetViews>
    <sheetView workbookViewId="0">
      <pane ySplit="1" topLeftCell="A44" activePane="bottomLeft" state="frozen"/>
      <selection pane="bottomLeft" activeCell="M2" sqref="M2"/>
    </sheetView>
  </sheetViews>
  <sheetFormatPr defaultRowHeight="15" x14ac:dyDescent="0.25"/>
  <cols>
    <col min="1" max="1" width="15" customWidth="1"/>
    <col min="2" max="2" width="5" customWidth="1"/>
    <col min="3" max="3" width="13.42578125" bestFit="1" customWidth="1"/>
    <col min="4" max="4" width="35" customWidth="1"/>
    <col min="5" max="5" width="11.7109375" customWidth="1"/>
    <col min="6" max="6" width="16.28515625" customWidth="1"/>
    <col min="7" max="7" width="10.5703125" customWidth="1"/>
    <col min="8" max="8" width="12.5703125" customWidth="1"/>
    <col min="9" max="9" width="7.42578125" bestFit="1" customWidth="1"/>
    <col min="10" max="10" width="14.28515625" customWidth="1"/>
    <col min="11" max="11" width="13.7109375" bestFit="1" customWidth="1"/>
    <col min="12" max="12" width="14.140625" customWidth="1"/>
    <col min="13" max="13" width="14.140625" bestFit="1" customWidth="1"/>
    <col min="14" max="14" width="60" customWidth="1"/>
    <col min="15" max="15" width="9.42578125" bestFit="1" customWidth="1"/>
    <col min="16" max="16" width="60" customWidth="1"/>
    <col min="17" max="17" width="12" bestFit="1" customWidth="1"/>
    <col min="18" max="18" width="16.28515625" bestFit="1" customWidth="1"/>
    <col min="19" max="19" width="7.28515625" bestFit="1" customWidth="1"/>
    <col min="20" max="20" width="7.140625" bestFit="1" customWidth="1"/>
    <col min="21" max="21" width="8.85546875" bestFit="1" customWidth="1"/>
  </cols>
  <sheetData>
    <row r="1" spans="1:21" ht="30" customHeigh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0</v>
      </c>
      <c r="U1" s="2" t="s">
        <v>21</v>
      </c>
    </row>
    <row r="2" spans="1:21" ht="120" customHeight="1" x14ac:dyDescent="0.25">
      <c r="A2" s="3">
        <v>44204.828757268515</v>
      </c>
      <c r="B2" s="1">
        <v>1</v>
      </c>
      <c r="C2" s="1" t="s">
        <v>22</v>
      </c>
      <c r="D2" s="1" t="s">
        <v>23</v>
      </c>
      <c r="E2" s="4" t="s">
        <v>24</v>
      </c>
      <c r="F2" s="4" t="s">
        <v>25</v>
      </c>
      <c r="G2" s="4" t="s">
        <v>25</v>
      </c>
      <c r="H2" s="4" t="s">
        <v>25</v>
      </c>
      <c r="I2" s="4" t="s">
        <v>25</v>
      </c>
      <c r="J2" s="4" t="s">
        <v>25</v>
      </c>
      <c r="K2" s="5" t="s">
        <v>25</v>
      </c>
      <c r="L2" s="6" t="s">
        <v>26</v>
      </c>
      <c r="M2" s="7" t="s">
        <v>27</v>
      </c>
      <c r="N2" s="1" t="s">
        <v>28</v>
      </c>
      <c r="O2" s="1"/>
      <c r="P2" s="1" t="s">
        <v>1</v>
      </c>
      <c r="Q2" s="1"/>
      <c r="R2" s="1"/>
      <c r="S2" s="1"/>
      <c r="T2" s="1"/>
      <c r="U2" s="1"/>
    </row>
    <row r="3" spans="1:21" ht="120" customHeight="1" x14ac:dyDescent="0.25">
      <c r="A3" s="3">
        <v>44204.828757314812</v>
      </c>
      <c r="B3" s="1">
        <v>2</v>
      </c>
      <c r="C3" s="1" t="s">
        <v>22</v>
      </c>
      <c r="D3" s="1" t="s">
        <v>23</v>
      </c>
      <c r="E3" s="4" t="s">
        <v>29</v>
      </c>
      <c r="F3" s="4" t="s">
        <v>25</v>
      </c>
      <c r="G3" s="4" t="s">
        <v>27</v>
      </c>
      <c r="H3" s="4" t="s">
        <v>25</v>
      </c>
      <c r="I3" s="4" t="s">
        <v>25</v>
      </c>
      <c r="J3" s="4" t="s">
        <v>25</v>
      </c>
      <c r="K3" s="5" t="s">
        <v>25</v>
      </c>
      <c r="L3" s="6" t="s">
        <v>26</v>
      </c>
      <c r="M3" s="7" t="s">
        <v>27</v>
      </c>
      <c r="N3" s="1" t="s">
        <v>28</v>
      </c>
      <c r="O3" s="1"/>
      <c r="P3" s="1" t="s">
        <v>1</v>
      </c>
      <c r="Q3" s="1"/>
      <c r="R3" s="1"/>
      <c r="S3" s="1"/>
      <c r="T3" s="1"/>
      <c r="U3" s="1"/>
    </row>
    <row r="4" spans="1:21" ht="120" customHeight="1" x14ac:dyDescent="0.25">
      <c r="A4" s="3">
        <v>44204.82875734954</v>
      </c>
      <c r="B4" s="1">
        <v>3</v>
      </c>
      <c r="C4" s="1" t="s">
        <v>22</v>
      </c>
      <c r="D4" s="1" t="s">
        <v>30</v>
      </c>
      <c r="E4" s="4" t="s">
        <v>24</v>
      </c>
      <c r="F4" s="4" t="s">
        <v>25</v>
      </c>
      <c r="G4" s="4" t="s">
        <v>25</v>
      </c>
      <c r="H4" s="4" t="s">
        <v>25</v>
      </c>
      <c r="I4" s="4" t="s">
        <v>25</v>
      </c>
      <c r="J4" s="4" t="s">
        <v>27</v>
      </c>
      <c r="K4" s="5" t="s">
        <v>25</v>
      </c>
      <c r="L4" s="6" t="s">
        <v>26</v>
      </c>
      <c r="M4" s="7" t="s">
        <v>27</v>
      </c>
      <c r="N4" s="1" t="s">
        <v>31</v>
      </c>
      <c r="O4" s="1"/>
      <c r="P4" s="1" t="s">
        <v>1</v>
      </c>
      <c r="Q4" s="1"/>
      <c r="R4" s="1"/>
      <c r="S4" s="1"/>
      <c r="T4" s="1"/>
      <c r="U4" s="1"/>
    </row>
    <row r="5" spans="1:21" ht="120" customHeight="1" x14ac:dyDescent="0.25">
      <c r="A5" s="3">
        <v>44204.828757384261</v>
      </c>
      <c r="B5" s="1">
        <v>4</v>
      </c>
      <c r="C5" s="1" t="s">
        <v>22</v>
      </c>
      <c r="D5" s="1" t="s">
        <v>30</v>
      </c>
      <c r="E5" s="4" t="s">
        <v>29</v>
      </c>
      <c r="F5" s="4" t="s">
        <v>25</v>
      </c>
      <c r="G5" s="4" t="s">
        <v>27</v>
      </c>
      <c r="H5" s="4" t="s">
        <v>25</v>
      </c>
      <c r="I5" s="4" t="s">
        <v>25</v>
      </c>
      <c r="J5" s="4" t="s">
        <v>27</v>
      </c>
      <c r="K5" s="5" t="s">
        <v>25</v>
      </c>
      <c r="L5" s="6" t="s">
        <v>26</v>
      </c>
      <c r="M5" s="7" t="s">
        <v>27</v>
      </c>
      <c r="N5" s="1" t="s">
        <v>31</v>
      </c>
      <c r="O5" s="1"/>
      <c r="P5" s="1" t="s">
        <v>1</v>
      </c>
      <c r="Q5" s="1"/>
      <c r="R5" s="1"/>
      <c r="S5" s="1"/>
      <c r="T5" s="1"/>
      <c r="U5" s="1"/>
    </row>
    <row r="6" spans="1:21" ht="120" customHeight="1" x14ac:dyDescent="0.25">
      <c r="A6" s="3">
        <v>44204.828757407406</v>
      </c>
      <c r="B6" s="1">
        <v>5</v>
      </c>
      <c r="C6" s="1" t="s">
        <v>22</v>
      </c>
      <c r="D6" s="1" t="s">
        <v>32</v>
      </c>
      <c r="E6" s="4" t="s">
        <v>24</v>
      </c>
      <c r="F6" s="4" t="s">
        <v>25</v>
      </c>
      <c r="G6" s="4" t="s">
        <v>25</v>
      </c>
      <c r="H6" s="4" t="s">
        <v>25</v>
      </c>
      <c r="I6" s="4" t="s">
        <v>25</v>
      </c>
      <c r="J6" s="4" t="s">
        <v>25</v>
      </c>
      <c r="K6" s="5" t="s">
        <v>25</v>
      </c>
      <c r="L6" s="6" t="s">
        <v>26</v>
      </c>
      <c r="M6" s="7" t="s">
        <v>27</v>
      </c>
      <c r="N6" s="1" t="s">
        <v>33</v>
      </c>
      <c r="O6" s="1"/>
      <c r="P6" s="1" t="s">
        <v>1</v>
      </c>
      <c r="Q6" s="1"/>
      <c r="R6" s="1"/>
      <c r="S6" s="1"/>
      <c r="T6" s="1"/>
      <c r="U6" s="1"/>
    </row>
    <row r="7" spans="1:21" ht="120" customHeight="1" x14ac:dyDescent="0.25">
      <c r="A7" s="3">
        <v>44204.828757442127</v>
      </c>
      <c r="B7" s="1">
        <v>6</v>
      </c>
      <c r="C7" s="1" t="s">
        <v>22</v>
      </c>
      <c r="D7" s="1" t="s">
        <v>32</v>
      </c>
      <c r="E7" s="4" t="s">
        <v>29</v>
      </c>
      <c r="F7" s="4" t="s">
        <v>25</v>
      </c>
      <c r="G7" s="4" t="s">
        <v>27</v>
      </c>
      <c r="H7" s="4" t="s">
        <v>25</v>
      </c>
      <c r="I7" s="4" t="s">
        <v>25</v>
      </c>
      <c r="J7" s="4" t="s">
        <v>25</v>
      </c>
      <c r="K7" s="5" t="s">
        <v>25</v>
      </c>
      <c r="L7" s="6" t="s">
        <v>26</v>
      </c>
      <c r="M7" s="7" t="s">
        <v>27</v>
      </c>
      <c r="N7" s="1" t="s">
        <v>33</v>
      </c>
      <c r="O7" s="1"/>
      <c r="P7" s="1" t="s">
        <v>1</v>
      </c>
      <c r="Q7" s="1"/>
      <c r="R7" s="1"/>
      <c r="S7" s="1"/>
      <c r="T7" s="1"/>
      <c r="U7" s="1"/>
    </row>
    <row r="8" spans="1:21" ht="120" customHeight="1" x14ac:dyDescent="0.25">
      <c r="A8" s="3">
        <v>44204.828757476855</v>
      </c>
      <c r="B8" s="1">
        <v>7</v>
      </c>
      <c r="C8" s="1" t="s">
        <v>22</v>
      </c>
      <c r="D8" s="1" t="s">
        <v>34</v>
      </c>
      <c r="E8" s="4" t="s">
        <v>24</v>
      </c>
      <c r="F8" s="4" t="s">
        <v>25</v>
      </c>
      <c r="G8" s="4" t="s">
        <v>25</v>
      </c>
      <c r="H8" s="4" t="s">
        <v>25</v>
      </c>
      <c r="I8" s="4" t="s">
        <v>25</v>
      </c>
      <c r="J8" s="4" t="s">
        <v>25</v>
      </c>
      <c r="K8" s="5" t="s">
        <v>25</v>
      </c>
      <c r="L8" s="6" t="s">
        <v>26</v>
      </c>
      <c r="M8" s="7" t="s">
        <v>27</v>
      </c>
      <c r="N8" s="1" t="s">
        <v>35</v>
      </c>
      <c r="O8" s="1"/>
      <c r="P8" s="1" t="s">
        <v>1</v>
      </c>
      <c r="Q8" s="1"/>
      <c r="R8" s="1"/>
      <c r="S8" s="1"/>
      <c r="T8" s="1"/>
      <c r="U8" s="1"/>
    </row>
    <row r="9" spans="1:21" ht="120" customHeight="1" x14ac:dyDescent="0.25">
      <c r="A9" s="3">
        <v>44204.828757511576</v>
      </c>
      <c r="B9" s="1">
        <v>8</v>
      </c>
      <c r="C9" s="1" t="s">
        <v>22</v>
      </c>
      <c r="D9" s="1" t="s">
        <v>34</v>
      </c>
      <c r="E9" s="4" t="s">
        <v>29</v>
      </c>
      <c r="F9" s="4" t="s">
        <v>25</v>
      </c>
      <c r="G9" s="4" t="s">
        <v>27</v>
      </c>
      <c r="H9" s="4" t="s">
        <v>25</v>
      </c>
      <c r="I9" s="4" t="s">
        <v>25</v>
      </c>
      <c r="J9" s="4" t="s">
        <v>25</v>
      </c>
      <c r="K9" s="5" t="s">
        <v>25</v>
      </c>
      <c r="L9" s="6" t="s">
        <v>26</v>
      </c>
      <c r="M9" s="7" t="s">
        <v>27</v>
      </c>
      <c r="N9" s="1" t="s">
        <v>35</v>
      </c>
      <c r="O9" s="1"/>
      <c r="P9" s="1" t="s">
        <v>1</v>
      </c>
      <c r="Q9" s="1"/>
      <c r="R9" s="1"/>
      <c r="S9" s="1"/>
      <c r="T9" s="1"/>
      <c r="U9" s="1"/>
    </row>
    <row r="10" spans="1:21" ht="120" customHeight="1" x14ac:dyDescent="0.25">
      <c r="A10" s="3">
        <v>44204.828757546296</v>
      </c>
      <c r="B10" s="1">
        <v>9</v>
      </c>
      <c r="C10" s="1" t="s">
        <v>22</v>
      </c>
      <c r="D10" s="1" t="s">
        <v>36</v>
      </c>
      <c r="E10" s="4" t="s">
        <v>24</v>
      </c>
      <c r="F10" s="4" t="s">
        <v>25</v>
      </c>
      <c r="G10" s="4" t="s">
        <v>25</v>
      </c>
      <c r="H10" s="4" t="s">
        <v>25</v>
      </c>
      <c r="I10" s="4" t="s">
        <v>25</v>
      </c>
      <c r="J10" s="4" t="s">
        <v>25</v>
      </c>
      <c r="K10" s="5" t="s">
        <v>25</v>
      </c>
      <c r="L10" s="7" t="s">
        <v>27</v>
      </c>
      <c r="M10" s="7" t="s">
        <v>27</v>
      </c>
      <c r="N10" s="1" t="s">
        <v>37</v>
      </c>
      <c r="O10" s="1"/>
      <c r="P10" s="1" t="s">
        <v>1</v>
      </c>
      <c r="Q10" s="1"/>
      <c r="R10" s="1"/>
      <c r="S10" s="1"/>
      <c r="T10" s="1"/>
      <c r="U10" s="1"/>
    </row>
    <row r="11" spans="1:21" ht="120" customHeight="1" x14ac:dyDescent="0.25">
      <c r="A11" s="3">
        <v>44204.828757581017</v>
      </c>
      <c r="B11" s="1">
        <v>10</v>
      </c>
      <c r="C11" s="1" t="s">
        <v>22</v>
      </c>
      <c r="D11" s="1" t="s">
        <v>36</v>
      </c>
      <c r="E11" s="4" t="s">
        <v>29</v>
      </c>
      <c r="F11" s="4" t="s">
        <v>25</v>
      </c>
      <c r="G11" s="4" t="s">
        <v>27</v>
      </c>
      <c r="H11" s="4" t="s">
        <v>25</v>
      </c>
      <c r="I11" s="4" t="s">
        <v>25</v>
      </c>
      <c r="J11" s="4" t="s">
        <v>25</v>
      </c>
      <c r="K11" s="5" t="s">
        <v>25</v>
      </c>
      <c r="L11" s="7" t="s">
        <v>27</v>
      </c>
      <c r="M11" s="7" t="s">
        <v>27</v>
      </c>
      <c r="N11" s="1" t="s">
        <v>37</v>
      </c>
      <c r="O11" s="1"/>
      <c r="P11" s="1" t="s">
        <v>1</v>
      </c>
      <c r="Q11" s="1"/>
      <c r="R11" s="1"/>
      <c r="S11" s="1"/>
      <c r="T11" s="1"/>
      <c r="U11" s="1"/>
    </row>
    <row r="12" spans="1:21" ht="120" customHeight="1" x14ac:dyDescent="0.25">
      <c r="A12" s="3">
        <v>44204.828757662035</v>
      </c>
      <c r="B12" s="1">
        <v>13</v>
      </c>
      <c r="C12" s="1" t="s">
        <v>22</v>
      </c>
      <c r="D12" s="1" t="s">
        <v>40</v>
      </c>
      <c r="E12" s="4" t="s">
        <v>24</v>
      </c>
      <c r="F12" s="4" t="s">
        <v>25</v>
      </c>
      <c r="G12" s="4" t="s">
        <v>25</v>
      </c>
      <c r="H12" s="4" t="s">
        <v>25</v>
      </c>
      <c r="I12" s="4" t="s">
        <v>25</v>
      </c>
      <c r="J12" s="4" t="s">
        <v>25</v>
      </c>
      <c r="K12" s="5" t="s">
        <v>25</v>
      </c>
      <c r="L12" s="6" t="s">
        <v>26</v>
      </c>
      <c r="M12" s="7" t="s">
        <v>27</v>
      </c>
      <c r="N12" s="1" t="s">
        <v>41</v>
      </c>
      <c r="O12" s="1"/>
      <c r="P12" s="1" t="s">
        <v>1</v>
      </c>
      <c r="Q12" s="1"/>
      <c r="R12" s="1"/>
      <c r="S12" s="1"/>
      <c r="T12" s="1"/>
      <c r="U12" s="1"/>
    </row>
    <row r="13" spans="1:21" ht="120" customHeight="1" x14ac:dyDescent="0.25">
      <c r="A13" s="3">
        <v>44204.828757685187</v>
      </c>
      <c r="B13" s="1">
        <v>14</v>
      </c>
      <c r="C13" s="1" t="s">
        <v>22</v>
      </c>
      <c r="D13" s="1" t="s">
        <v>40</v>
      </c>
      <c r="E13" s="4" t="s">
        <v>29</v>
      </c>
      <c r="F13" s="4" t="s">
        <v>25</v>
      </c>
      <c r="G13" s="4" t="s">
        <v>27</v>
      </c>
      <c r="H13" s="4" t="s">
        <v>25</v>
      </c>
      <c r="I13" s="4" t="s">
        <v>25</v>
      </c>
      <c r="J13" s="4" t="s">
        <v>25</v>
      </c>
      <c r="K13" s="5" t="s">
        <v>25</v>
      </c>
      <c r="L13" s="6" t="s">
        <v>26</v>
      </c>
      <c r="M13" s="7" t="s">
        <v>27</v>
      </c>
      <c r="N13" s="1" t="s">
        <v>41</v>
      </c>
      <c r="O13" s="1"/>
      <c r="P13" s="1" t="s">
        <v>1</v>
      </c>
      <c r="Q13" s="1"/>
      <c r="R13" s="1"/>
      <c r="S13" s="1"/>
      <c r="T13" s="1"/>
      <c r="U13" s="1"/>
    </row>
    <row r="14" spans="1:21" ht="120" customHeight="1" x14ac:dyDescent="0.25">
      <c r="A14" s="3">
        <v>44204.828757708332</v>
      </c>
      <c r="B14" s="1">
        <v>15</v>
      </c>
      <c r="C14" s="1" t="s">
        <v>22</v>
      </c>
      <c r="D14" s="1" t="s">
        <v>42</v>
      </c>
      <c r="E14" s="4" t="s">
        <v>24</v>
      </c>
      <c r="F14" s="4" t="s">
        <v>25</v>
      </c>
      <c r="G14" s="4" t="s">
        <v>25</v>
      </c>
      <c r="H14" s="4" t="s">
        <v>25</v>
      </c>
      <c r="I14" s="4" t="s">
        <v>25</v>
      </c>
      <c r="J14" s="4" t="s">
        <v>27</v>
      </c>
      <c r="K14" s="5" t="s">
        <v>25</v>
      </c>
      <c r="L14" s="7" t="s">
        <v>27</v>
      </c>
      <c r="M14" s="6" t="s">
        <v>26</v>
      </c>
      <c r="N14" s="1" t="s">
        <v>43</v>
      </c>
      <c r="O14" s="1"/>
      <c r="P14" s="1" t="s">
        <v>1</v>
      </c>
      <c r="Q14" s="1"/>
      <c r="R14" s="1"/>
      <c r="S14" s="1"/>
      <c r="T14" s="1"/>
      <c r="U14" s="1"/>
    </row>
    <row r="15" spans="1:21" ht="120" customHeight="1" x14ac:dyDescent="0.25">
      <c r="A15" s="3">
        <v>44204.828757743053</v>
      </c>
      <c r="B15" s="1">
        <v>16</v>
      </c>
      <c r="C15" s="1" t="s">
        <v>22</v>
      </c>
      <c r="D15" s="1" t="s">
        <v>42</v>
      </c>
      <c r="E15" s="4" t="s">
        <v>29</v>
      </c>
      <c r="F15" s="4" t="s">
        <v>25</v>
      </c>
      <c r="G15" s="4" t="s">
        <v>27</v>
      </c>
      <c r="H15" s="4" t="s">
        <v>25</v>
      </c>
      <c r="I15" s="4" t="s">
        <v>25</v>
      </c>
      <c r="J15" s="4" t="s">
        <v>27</v>
      </c>
      <c r="K15" s="5" t="s">
        <v>25</v>
      </c>
      <c r="L15" s="7" t="s">
        <v>27</v>
      </c>
      <c r="M15" s="6" t="s">
        <v>26</v>
      </c>
      <c r="N15" s="1" t="s">
        <v>43</v>
      </c>
      <c r="O15" s="1"/>
      <c r="P15" s="1" t="s">
        <v>1</v>
      </c>
      <c r="Q15" s="1"/>
      <c r="R15" s="1"/>
      <c r="S15" s="1"/>
      <c r="T15" s="1"/>
      <c r="U15" s="1"/>
    </row>
    <row r="16" spans="1:21" ht="120" customHeight="1" x14ac:dyDescent="0.25">
      <c r="A16" s="3">
        <v>44204.828757766205</v>
      </c>
      <c r="B16" s="1">
        <v>17</v>
      </c>
      <c r="C16" s="1" t="s">
        <v>22</v>
      </c>
      <c r="D16" s="1" t="s">
        <v>44</v>
      </c>
      <c r="E16" s="4" t="s">
        <v>24</v>
      </c>
      <c r="F16" s="4" t="s">
        <v>25</v>
      </c>
      <c r="G16" s="4" t="s">
        <v>25</v>
      </c>
      <c r="H16" s="4" t="s">
        <v>25</v>
      </c>
      <c r="I16" s="4" t="s">
        <v>25</v>
      </c>
      <c r="J16" s="4" t="s">
        <v>25</v>
      </c>
      <c r="K16" s="5" t="s">
        <v>25</v>
      </c>
      <c r="L16" s="7" t="s">
        <v>27</v>
      </c>
      <c r="M16" s="7" t="s">
        <v>27</v>
      </c>
      <c r="N16" s="1" t="s">
        <v>45</v>
      </c>
      <c r="O16" s="1"/>
      <c r="P16" s="1" t="s">
        <v>1</v>
      </c>
      <c r="Q16" s="1"/>
      <c r="R16" s="1"/>
      <c r="S16" s="1"/>
      <c r="T16" s="1"/>
      <c r="U16" s="1"/>
    </row>
    <row r="17" spans="1:21" ht="120" customHeight="1" x14ac:dyDescent="0.25">
      <c r="A17" s="3">
        <v>44204.82875778935</v>
      </c>
      <c r="B17" s="1">
        <v>18</v>
      </c>
      <c r="C17" s="1" t="s">
        <v>22</v>
      </c>
      <c r="D17" s="1" t="s">
        <v>44</v>
      </c>
      <c r="E17" s="4" t="s">
        <v>29</v>
      </c>
      <c r="F17" s="4" t="s">
        <v>25</v>
      </c>
      <c r="G17" s="4" t="s">
        <v>27</v>
      </c>
      <c r="H17" s="4" t="s">
        <v>25</v>
      </c>
      <c r="I17" s="4" t="s">
        <v>25</v>
      </c>
      <c r="J17" s="4" t="s">
        <v>25</v>
      </c>
      <c r="K17" s="5" t="s">
        <v>25</v>
      </c>
      <c r="L17" s="7" t="s">
        <v>27</v>
      </c>
      <c r="M17" s="7" t="s">
        <v>27</v>
      </c>
      <c r="N17" s="1" t="s">
        <v>45</v>
      </c>
      <c r="O17" s="1"/>
      <c r="P17" s="1" t="s">
        <v>1</v>
      </c>
      <c r="Q17" s="1"/>
      <c r="R17" s="1"/>
      <c r="S17" s="1"/>
      <c r="T17" s="1"/>
      <c r="U17" s="1"/>
    </row>
    <row r="18" spans="1:21" ht="120" customHeight="1" x14ac:dyDescent="0.25">
      <c r="A18" s="3">
        <v>44204.828757812502</v>
      </c>
      <c r="B18" s="1">
        <v>19</v>
      </c>
      <c r="C18" s="1" t="s">
        <v>22</v>
      </c>
      <c r="D18" s="1" t="s">
        <v>46</v>
      </c>
      <c r="E18" s="4" t="s">
        <v>24</v>
      </c>
      <c r="F18" s="4" t="s">
        <v>25</v>
      </c>
      <c r="G18" s="4" t="s">
        <v>25</v>
      </c>
      <c r="H18" s="4" t="s">
        <v>25</v>
      </c>
      <c r="I18" s="4" t="s">
        <v>25</v>
      </c>
      <c r="J18" s="4" t="s">
        <v>25</v>
      </c>
      <c r="K18" s="5" t="s">
        <v>25</v>
      </c>
      <c r="L18" s="7" t="s">
        <v>27</v>
      </c>
      <c r="M18" s="7" t="s">
        <v>27</v>
      </c>
      <c r="N18" s="1" t="s">
        <v>47</v>
      </c>
      <c r="O18" s="1"/>
      <c r="P18" s="1" t="s">
        <v>1</v>
      </c>
      <c r="Q18" s="1"/>
      <c r="R18" s="1"/>
      <c r="S18" s="1"/>
      <c r="T18" s="1"/>
      <c r="U18" s="1"/>
    </row>
    <row r="19" spans="1:21" ht="120" customHeight="1" x14ac:dyDescent="0.25">
      <c r="A19" s="3">
        <v>44204.828757835647</v>
      </c>
      <c r="B19" s="1">
        <v>20</v>
      </c>
      <c r="C19" s="1" t="s">
        <v>22</v>
      </c>
      <c r="D19" s="1" t="s">
        <v>46</v>
      </c>
      <c r="E19" s="4" t="s">
        <v>29</v>
      </c>
      <c r="F19" s="4" t="s">
        <v>25</v>
      </c>
      <c r="G19" s="4" t="s">
        <v>27</v>
      </c>
      <c r="H19" s="4" t="s">
        <v>25</v>
      </c>
      <c r="I19" s="4" t="s">
        <v>25</v>
      </c>
      <c r="J19" s="4" t="s">
        <v>25</v>
      </c>
      <c r="K19" s="5" t="s">
        <v>25</v>
      </c>
      <c r="L19" s="7" t="s">
        <v>27</v>
      </c>
      <c r="M19" s="7" t="s">
        <v>27</v>
      </c>
      <c r="N19" s="1" t="s">
        <v>47</v>
      </c>
      <c r="O19" s="1"/>
      <c r="P19" s="1" t="s">
        <v>1</v>
      </c>
      <c r="Q19" s="1"/>
      <c r="R19" s="1"/>
      <c r="S19" s="1"/>
      <c r="T19" s="1"/>
      <c r="U19" s="1"/>
    </row>
    <row r="20" spans="1:21" ht="120" customHeight="1" x14ac:dyDescent="0.25">
      <c r="A20" s="3">
        <v>44204.828757858799</v>
      </c>
      <c r="B20" s="1">
        <v>21</v>
      </c>
      <c r="C20" s="1" t="s">
        <v>22</v>
      </c>
      <c r="D20" s="1" t="s">
        <v>48</v>
      </c>
      <c r="E20" s="4" t="s">
        <v>24</v>
      </c>
      <c r="F20" s="4" t="s">
        <v>25</v>
      </c>
      <c r="G20" s="4" t="s">
        <v>25</v>
      </c>
      <c r="H20" s="4" t="s">
        <v>25</v>
      </c>
      <c r="I20" s="4" t="s">
        <v>25</v>
      </c>
      <c r="J20" s="4" t="s">
        <v>25</v>
      </c>
      <c r="K20" s="5" t="s">
        <v>25</v>
      </c>
      <c r="L20" s="6" t="s">
        <v>26</v>
      </c>
      <c r="M20" s="7" t="s">
        <v>27</v>
      </c>
      <c r="N20" s="1" t="s">
        <v>49</v>
      </c>
      <c r="O20" s="1"/>
      <c r="P20" s="1" t="s">
        <v>1</v>
      </c>
      <c r="Q20" s="1"/>
      <c r="R20" s="1"/>
      <c r="S20" s="1"/>
      <c r="T20" s="1"/>
      <c r="U20" s="1"/>
    </row>
    <row r="21" spans="1:21" ht="120" customHeight="1" x14ac:dyDescent="0.25">
      <c r="A21" s="3">
        <v>44204.828757881944</v>
      </c>
      <c r="B21" s="1">
        <v>22</v>
      </c>
      <c r="C21" s="1" t="s">
        <v>22</v>
      </c>
      <c r="D21" s="1" t="s">
        <v>48</v>
      </c>
      <c r="E21" s="4" t="s">
        <v>29</v>
      </c>
      <c r="F21" s="4" t="s">
        <v>25</v>
      </c>
      <c r="G21" s="4" t="s">
        <v>27</v>
      </c>
      <c r="H21" s="4" t="s">
        <v>25</v>
      </c>
      <c r="I21" s="4" t="s">
        <v>25</v>
      </c>
      <c r="J21" s="4" t="s">
        <v>25</v>
      </c>
      <c r="K21" s="5" t="s">
        <v>25</v>
      </c>
      <c r="L21" s="6" t="s">
        <v>26</v>
      </c>
      <c r="M21" s="7" t="s">
        <v>27</v>
      </c>
      <c r="N21" s="1" t="s">
        <v>49</v>
      </c>
      <c r="O21" s="1"/>
      <c r="P21" s="1" t="s">
        <v>1</v>
      </c>
      <c r="Q21" s="1"/>
      <c r="R21" s="1"/>
      <c r="S21" s="1"/>
      <c r="T21" s="1"/>
      <c r="U21" s="1"/>
    </row>
    <row r="22" spans="1:21" ht="120" customHeight="1" x14ac:dyDescent="0.25">
      <c r="A22" s="3">
        <v>44204.828757916664</v>
      </c>
      <c r="B22" s="1">
        <v>23</v>
      </c>
      <c r="C22" s="1" t="s">
        <v>22</v>
      </c>
      <c r="D22" s="1" t="s">
        <v>50</v>
      </c>
      <c r="E22" s="4" t="s">
        <v>24</v>
      </c>
      <c r="F22" s="4" t="s">
        <v>25</v>
      </c>
      <c r="G22" s="4" t="s">
        <v>25</v>
      </c>
      <c r="H22" s="4" t="s">
        <v>25</v>
      </c>
      <c r="I22" s="4" t="s">
        <v>25</v>
      </c>
      <c r="J22" s="4" t="s">
        <v>27</v>
      </c>
      <c r="K22" s="5" t="s">
        <v>25</v>
      </c>
      <c r="L22" s="6" t="s">
        <v>26</v>
      </c>
      <c r="M22" s="7" t="s">
        <v>27</v>
      </c>
      <c r="N22" s="1" t="s">
        <v>51</v>
      </c>
      <c r="O22" s="1"/>
      <c r="P22" s="1" t="s">
        <v>1</v>
      </c>
      <c r="Q22" s="1"/>
      <c r="R22" s="1"/>
      <c r="S22" s="1"/>
      <c r="T22" s="1"/>
      <c r="U22" s="1"/>
    </row>
    <row r="23" spans="1:21" ht="120" customHeight="1" x14ac:dyDescent="0.25">
      <c r="A23" s="3">
        <v>44204.828757939817</v>
      </c>
      <c r="B23" s="1">
        <v>24</v>
      </c>
      <c r="C23" s="1" t="s">
        <v>22</v>
      </c>
      <c r="D23" s="1" t="s">
        <v>50</v>
      </c>
      <c r="E23" s="4" t="s">
        <v>29</v>
      </c>
      <c r="F23" s="4" t="s">
        <v>25</v>
      </c>
      <c r="G23" s="4" t="s">
        <v>27</v>
      </c>
      <c r="H23" s="4" t="s">
        <v>25</v>
      </c>
      <c r="I23" s="4" t="s">
        <v>25</v>
      </c>
      <c r="J23" s="4" t="s">
        <v>27</v>
      </c>
      <c r="K23" s="5" t="s">
        <v>25</v>
      </c>
      <c r="L23" s="6" t="s">
        <v>26</v>
      </c>
      <c r="M23" s="7" t="s">
        <v>27</v>
      </c>
      <c r="N23" s="1" t="s">
        <v>51</v>
      </c>
      <c r="O23" s="1"/>
      <c r="P23" s="1" t="s">
        <v>1</v>
      </c>
      <c r="Q23" s="1"/>
      <c r="R23" s="1"/>
      <c r="S23" s="1"/>
      <c r="T23" s="1"/>
      <c r="U23" s="1"/>
    </row>
    <row r="24" spans="1:21" ht="120" customHeight="1" x14ac:dyDescent="0.25">
      <c r="A24" s="3">
        <v>44204.828757962961</v>
      </c>
      <c r="B24" s="1">
        <v>25</v>
      </c>
      <c r="C24" s="1" t="s">
        <v>22</v>
      </c>
      <c r="D24" s="1" t="s">
        <v>52</v>
      </c>
      <c r="E24" s="4" t="s">
        <v>24</v>
      </c>
      <c r="F24" s="4" t="s">
        <v>25</v>
      </c>
      <c r="G24" s="4" t="s">
        <v>25</v>
      </c>
      <c r="H24" s="4" t="s">
        <v>25</v>
      </c>
      <c r="I24" s="4" t="s">
        <v>25</v>
      </c>
      <c r="J24" s="4" t="s">
        <v>25</v>
      </c>
      <c r="K24" s="5" t="s">
        <v>25</v>
      </c>
      <c r="L24" s="7" t="s">
        <v>27</v>
      </c>
      <c r="M24" s="7" t="s">
        <v>27</v>
      </c>
      <c r="N24" s="1" t="s">
        <v>53</v>
      </c>
      <c r="O24" s="1"/>
      <c r="P24" s="1" t="s">
        <v>1</v>
      </c>
      <c r="Q24" s="1"/>
      <c r="R24" s="1"/>
      <c r="S24" s="1"/>
      <c r="T24" s="1"/>
      <c r="U24" s="1"/>
    </row>
    <row r="25" spans="1:21" ht="120" customHeight="1" x14ac:dyDescent="0.25">
      <c r="A25" s="3">
        <v>44204.828757986113</v>
      </c>
      <c r="B25" s="1">
        <v>26</v>
      </c>
      <c r="C25" s="1" t="s">
        <v>22</v>
      </c>
      <c r="D25" s="1" t="s">
        <v>52</v>
      </c>
      <c r="E25" s="4" t="s">
        <v>29</v>
      </c>
      <c r="F25" s="4" t="s">
        <v>25</v>
      </c>
      <c r="G25" s="4" t="s">
        <v>27</v>
      </c>
      <c r="H25" s="4" t="s">
        <v>25</v>
      </c>
      <c r="I25" s="4" t="s">
        <v>25</v>
      </c>
      <c r="J25" s="4" t="s">
        <v>25</v>
      </c>
      <c r="K25" s="5" t="s">
        <v>25</v>
      </c>
      <c r="L25" s="7" t="s">
        <v>27</v>
      </c>
      <c r="M25" s="7" t="s">
        <v>27</v>
      </c>
      <c r="N25" s="1" t="s">
        <v>53</v>
      </c>
      <c r="O25" s="1"/>
      <c r="P25" s="1" t="s">
        <v>1</v>
      </c>
      <c r="Q25" s="1"/>
      <c r="R25" s="1"/>
      <c r="S25" s="1"/>
      <c r="T25" s="1"/>
      <c r="U25" s="1"/>
    </row>
    <row r="26" spans="1:21" ht="120" customHeight="1" x14ac:dyDescent="0.25">
      <c r="A26" s="3">
        <v>44204.828758009258</v>
      </c>
      <c r="B26" s="1">
        <v>27</v>
      </c>
      <c r="C26" s="1" t="s">
        <v>22</v>
      </c>
      <c r="D26" s="1" t="s">
        <v>54</v>
      </c>
      <c r="E26" s="4" t="s">
        <v>24</v>
      </c>
      <c r="F26" s="4" t="s">
        <v>25</v>
      </c>
      <c r="G26" s="4" t="s">
        <v>25</v>
      </c>
      <c r="H26" s="4" t="s">
        <v>25</v>
      </c>
      <c r="I26" s="4" t="s">
        <v>25</v>
      </c>
      <c r="J26" s="4" t="s">
        <v>25</v>
      </c>
      <c r="K26" s="5" t="s">
        <v>25</v>
      </c>
      <c r="L26" s="7" t="s">
        <v>27</v>
      </c>
      <c r="M26" s="7" t="s">
        <v>27</v>
      </c>
      <c r="N26" s="1" t="s">
        <v>55</v>
      </c>
      <c r="O26" s="1"/>
      <c r="P26" s="1" t="s">
        <v>1</v>
      </c>
      <c r="Q26" s="1"/>
      <c r="R26" s="1"/>
      <c r="S26" s="1"/>
      <c r="T26" s="1"/>
      <c r="U26" s="1"/>
    </row>
    <row r="27" spans="1:21" ht="120" customHeight="1" x14ac:dyDescent="0.25">
      <c r="A27" s="3">
        <v>44204.82875803241</v>
      </c>
      <c r="B27" s="1">
        <v>28</v>
      </c>
      <c r="C27" s="1" t="s">
        <v>22</v>
      </c>
      <c r="D27" s="1" t="s">
        <v>54</v>
      </c>
      <c r="E27" s="4" t="s">
        <v>29</v>
      </c>
      <c r="F27" s="4" t="s">
        <v>25</v>
      </c>
      <c r="G27" s="4" t="s">
        <v>27</v>
      </c>
      <c r="H27" s="4" t="s">
        <v>25</v>
      </c>
      <c r="I27" s="4" t="s">
        <v>25</v>
      </c>
      <c r="J27" s="4" t="s">
        <v>25</v>
      </c>
      <c r="K27" s="5" t="s">
        <v>25</v>
      </c>
      <c r="L27" s="7" t="s">
        <v>27</v>
      </c>
      <c r="M27" s="7" t="s">
        <v>27</v>
      </c>
      <c r="N27" s="1" t="s">
        <v>55</v>
      </c>
      <c r="O27" s="1"/>
      <c r="P27" s="1" t="s">
        <v>1</v>
      </c>
      <c r="Q27" s="1"/>
      <c r="R27" s="1"/>
      <c r="S27" s="1"/>
      <c r="T27" s="1"/>
      <c r="U27" s="1"/>
    </row>
    <row r="28" spans="1:21" ht="120" customHeight="1" x14ac:dyDescent="0.25">
      <c r="A28" s="3">
        <v>44204.828758055555</v>
      </c>
      <c r="B28" s="1">
        <v>29</v>
      </c>
      <c r="C28" s="1" t="s">
        <v>22</v>
      </c>
      <c r="D28" s="1" t="s">
        <v>56</v>
      </c>
      <c r="E28" s="4" t="s">
        <v>24</v>
      </c>
      <c r="F28" s="4" t="s">
        <v>25</v>
      </c>
      <c r="G28" s="4" t="s">
        <v>25</v>
      </c>
      <c r="H28" s="4" t="s">
        <v>25</v>
      </c>
      <c r="I28" s="4" t="s">
        <v>25</v>
      </c>
      <c r="J28" s="4" t="s">
        <v>25</v>
      </c>
      <c r="K28" s="5" t="s">
        <v>25</v>
      </c>
      <c r="L28" s="6" t="s">
        <v>26</v>
      </c>
      <c r="M28" s="7" t="s">
        <v>27</v>
      </c>
      <c r="N28" s="1" t="s">
        <v>57</v>
      </c>
      <c r="O28" s="1"/>
      <c r="P28" s="1" t="s">
        <v>1</v>
      </c>
      <c r="Q28" s="1"/>
      <c r="R28" s="1"/>
      <c r="S28" s="1"/>
      <c r="T28" s="1"/>
      <c r="U28" s="1"/>
    </row>
    <row r="29" spans="1:21" ht="120" customHeight="1" x14ac:dyDescent="0.25">
      <c r="A29" s="3">
        <v>44204.828758078707</v>
      </c>
      <c r="B29" s="1">
        <v>30</v>
      </c>
      <c r="C29" s="1" t="s">
        <v>22</v>
      </c>
      <c r="D29" s="1" t="s">
        <v>56</v>
      </c>
      <c r="E29" s="4" t="s">
        <v>29</v>
      </c>
      <c r="F29" s="4" t="s">
        <v>25</v>
      </c>
      <c r="G29" s="4" t="s">
        <v>27</v>
      </c>
      <c r="H29" s="4" t="s">
        <v>25</v>
      </c>
      <c r="I29" s="4" t="s">
        <v>25</v>
      </c>
      <c r="J29" s="4" t="s">
        <v>25</v>
      </c>
      <c r="K29" s="5" t="s">
        <v>25</v>
      </c>
      <c r="L29" s="6" t="s">
        <v>26</v>
      </c>
      <c r="M29" s="7" t="s">
        <v>27</v>
      </c>
      <c r="N29" s="1" t="s">
        <v>57</v>
      </c>
      <c r="O29" s="1"/>
      <c r="P29" s="1" t="s">
        <v>1</v>
      </c>
      <c r="Q29" s="1"/>
      <c r="R29" s="1"/>
      <c r="S29" s="1"/>
      <c r="T29" s="1"/>
      <c r="U29" s="1"/>
    </row>
    <row r="30" spans="1:21" ht="120" customHeight="1" x14ac:dyDescent="0.25">
      <c r="A30" s="3">
        <v>44204.828758101852</v>
      </c>
      <c r="B30" s="1">
        <v>31</v>
      </c>
      <c r="C30" s="1" t="s">
        <v>22</v>
      </c>
      <c r="D30" s="1" t="s">
        <v>58</v>
      </c>
      <c r="E30" s="4" t="s">
        <v>24</v>
      </c>
      <c r="F30" s="4" t="s">
        <v>25</v>
      </c>
      <c r="G30" s="4" t="s">
        <v>25</v>
      </c>
      <c r="H30" s="4" t="s">
        <v>25</v>
      </c>
      <c r="I30" s="4" t="s">
        <v>25</v>
      </c>
      <c r="J30" s="4" t="s">
        <v>25</v>
      </c>
      <c r="K30" s="5" t="s">
        <v>25</v>
      </c>
      <c r="L30" s="7" t="s">
        <v>27</v>
      </c>
      <c r="M30" s="7" t="s">
        <v>27</v>
      </c>
      <c r="N30" s="1" t="s">
        <v>59</v>
      </c>
      <c r="O30" s="1"/>
      <c r="P30" s="1" t="s">
        <v>1</v>
      </c>
      <c r="Q30" s="1"/>
      <c r="R30" s="1"/>
      <c r="S30" s="1"/>
      <c r="T30" s="1"/>
      <c r="U30" s="1"/>
    </row>
    <row r="31" spans="1:21" ht="120" customHeight="1" x14ac:dyDescent="0.25">
      <c r="A31" s="3">
        <v>44204.828758124997</v>
      </c>
      <c r="B31" s="1">
        <v>32</v>
      </c>
      <c r="C31" s="1" t="s">
        <v>22</v>
      </c>
      <c r="D31" s="1" t="s">
        <v>58</v>
      </c>
      <c r="E31" s="4" t="s">
        <v>29</v>
      </c>
      <c r="F31" s="4" t="s">
        <v>25</v>
      </c>
      <c r="G31" s="4" t="s">
        <v>27</v>
      </c>
      <c r="H31" s="4" t="s">
        <v>25</v>
      </c>
      <c r="I31" s="4" t="s">
        <v>25</v>
      </c>
      <c r="J31" s="4" t="s">
        <v>25</v>
      </c>
      <c r="K31" s="5" t="s">
        <v>25</v>
      </c>
      <c r="L31" s="7" t="s">
        <v>27</v>
      </c>
      <c r="M31" s="7" t="s">
        <v>27</v>
      </c>
      <c r="N31" s="1" t="s">
        <v>59</v>
      </c>
      <c r="O31" s="1"/>
      <c r="P31" s="1" t="s">
        <v>1</v>
      </c>
      <c r="Q31" s="1"/>
      <c r="R31" s="1"/>
      <c r="S31" s="1"/>
      <c r="T31" s="1"/>
      <c r="U31" s="1"/>
    </row>
    <row r="32" spans="1:21" ht="120" customHeight="1" x14ac:dyDescent="0.25">
      <c r="A32" s="3">
        <v>44204.828758206022</v>
      </c>
      <c r="B32" s="1">
        <v>35</v>
      </c>
      <c r="C32" s="1" t="s">
        <v>22</v>
      </c>
      <c r="D32" s="1" t="s">
        <v>62</v>
      </c>
      <c r="E32" s="4" t="s">
        <v>24</v>
      </c>
      <c r="F32" s="4" t="s">
        <v>25</v>
      </c>
      <c r="G32" s="4" t="s">
        <v>25</v>
      </c>
      <c r="H32" s="4" t="s">
        <v>25</v>
      </c>
      <c r="I32" s="4" t="s">
        <v>25</v>
      </c>
      <c r="J32" s="4" t="s">
        <v>25</v>
      </c>
      <c r="K32" s="5" t="s">
        <v>25</v>
      </c>
      <c r="L32" s="7" t="s">
        <v>27</v>
      </c>
      <c r="M32" s="7" t="s">
        <v>27</v>
      </c>
      <c r="N32" s="1" t="s">
        <v>63</v>
      </c>
      <c r="O32" s="1"/>
      <c r="P32" s="1" t="s">
        <v>1</v>
      </c>
      <c r="Q32" s="1"/>
      <c r="R32" s="1"/>
      <c r="S32" s="1"/>
      <c r="T32" s="1"/>
      <c r="U32" s="1"/>
    </row>
    <row r="33" spans="1:21" ht="120" customHeight="1" x14ac:dyDescent="0.25">
      <c r="A33" s="3">
        <v>44204.828758229167</v>
      </c>
      <c r="B33" s="1">
        <v>36</v>
      </c>
      <c r="C33" s="1" t="s">
        <v>22</v>
      </c>
      <c r="D33" s="1" t="s">
        <v>62</v>
      </c>
      <c r="E33" s="4" t="s">
        <v>29</v>
      </c>
      <c r="F33" s="4" t="s">
        <v>25</v>
      </c>
      <c r="G33" s="4" t="s">
        <v>27</v>
      </c>
      <c r="H33" s="4" t="s">
        <v>25</v>
      </c>
      <c r="I33" s="4" t="s">
        <v>25</v>
      </c>
      <c r="J33" s="4" t="s">
        <v>25</v>
      </c>
      <c r="K33" s="5" t="s">
        <v>25</v>
      </c>
      <c r="L33" s="7" t="s">
        <v>27</v>
      </c>
      <c r="M33" s="7" t="s">
        <v>27</v>
      </c>
      <c r="N33" s="1" t="s">
        <v>63</v>
      </c>
      <c r="O33" s="1"/>
      <c r="P33" s="1" t="s">
        <v>1</v>
      </c>
      <c r="Q33" s="1"/>
      <c r="R33" s="1"/>
      <c r="S33" s="1"/>
      <c r="T33" s="1"/>
      <c r="U33" s="1"/>
    </row>
    <row r="34" spans="1:21" ht="120" customHeight="1" x14ac:dyDescent="0.25">
      <c r="A34" s="3">
        <v>44204.828758252312</v>
      </c>
      <c r="B34" s="1">
        <v>37</v>
      </c>
      <c r="C34" s="1" t="s">
        <v>22</v>
      </c>
      <c r="D34" s="1" t="s">
        <v>64</v>
      </c>
      <c r="E34" s="4" t="s">
        <v>24</v>
      </c>
      <c r="F34" s="4" t="s">
        <v>25</v>
      </c>
      <c r="G34" s="4" t="s">
        <v>25</v>
      </c>
      <c r="H34" s="4" t="s">
        <v>25</v>
      </c>
      <c r="I34" s="4" t="s">
        <v>25</v>
      </c>
      <c r="J34" s="4" t="s">
        <v>27</v>
      </c>
      <c r="K34" s="5" t="s">
        <v>25</v>
      </c>
      <c r="L34" s="7" t="s">
        <v>27</v>
      </c>
      <c r="M34" s="6" t="s">
        <v>26</v>
      </c>
      <c r="N34" s="1" t="s">
        <v>65</v>
      </c>
      <c r="O34" s="1"/>
      <c r="P34" s="1" t="s">
        <v>1</v>
      </c>
      <c r="Q34" s="1"/>
      <c r="R34" s="1"/>
      <c r="S34" s="1"/>
      <c r="T34" s="1"/>
      <c r="U34" s="1"/>
    </row>
    <row r="35" spans="1:21" ht="120" customHeight="1" x14ac:dyDescent="0.25">
      <c r="A35" s="3">
        <v>44204.828758321761</v>
      </c>
      <c r="B35" s="1">
        <v>38</v>
      </c>
      <c r="C35" s="1" t="s">
        <v>22</v>
      </c>
      <c r="D35" s="1" t="s">
        <v>64</v>
      </c>
      <c r="E35" s="4" t="s">
        <v>29</v>
      </c>
      <c r="F35" s="4" t="s">
        <v>25</v>
      </c>
      <c r="G35" s="4" t="s">
        <v>27</v>
      </c>
      <c r="H35" s="4" t="s">
        <v>25</v>
      </c>
      <c r="I35" s="4" t="s">
        <v>25</v>
      </c>
      <c r="J35" s="4" t="s">
        <v>27</v>
      </c>
      <c r="K35" s="5" t="s">
        <v>25</v>
      </c>
      <c r="L35" s="7" t="s">
        <v>27</v>
      </c>
      <c r="M35" s="6" t="s">
        <v>26</v>
      </c>
      <c r="N35" s="1" t="s">
        <v>65</v>
      </c>
      <c r="O35" s="1"/>
      <c r="P35" s="1" t="s">
        <v>1</v>
      </c>
      <c r="Q35" s="1"/>
      <c r="R35" s="1"/>
      <c r="S35" s="1"/>
      <c r="T35" s="1"/>
      <c r="U35" s="1"/>
    </row>
    <row r="36" spans="1:21" ht="120" customHeight="1" x14ac:dyDescent="0.25">
      <c r="A36" s="3">
        <v>44204.828758333337</v>
      </c>
      <c r="B36" s="1">
        <v>39</v>
      </c>
      <c r="C36" s="1" t="s">
        <v>22</v>
      </c>
      <c r="D36" s="1" t="s">
        <v>66</v>
      </c>
      <c r="E36" s="4" t="s">
        <v>24</v>
      </c>
      <c r="F36" s="4" t="s">
        <v>25</v>
      </c>
      <c r="G36" s="4" t="s">
        <v>25</v>
      </c>
      <c r="H36" s="4" t="s">
        <v>25</v>
      </c>
      <c r="I36" s="4" t="s">
        <v>25</v>
      </c>
      <c r="J36" s="4" t="s">
        <v>27</v>
      </c>
      <c r="K36" s="5" t="s">
        <v>25</v>
      </c>
      <c r="L36" s="7" t="s">
        <v>27</v>
      </c>
      <c r="M36" s="7" t="s">
        <v>27</v>
      </c>
      <c r="N36" s="1" t="s">
        <v>67</v>
      </c>
      <c r="O36" s="1"/>
      <c r="P36" s="1" t="s">
        <v>1</v>
      </c>
      <c r="Q36" s="1"/>
      <c r="R36" s="1"/>
      <c r="S36" s="1"/>
      <c r="T36" s="1"/>
      <c r="U36" s="1"/>
    </row>
    <row r="37" spans="1:21" ht="120" customHeight="1" x14ac:dyDescent="0.25">
      <c r="A37" s="3">
        <v>44204.828758344906</v>
      </c>
      <c r="B37" s="1">
        <v>40</v>
      </c>
      <c r="C37" s="1" t="s">
        <v>22</v>
      </c>
      <c r="D37" s="1" t="s">
        <v>66</v>
      </c>
      <c r="E37" s="4" t="s">
        <v>29</v>
      </c>
      <c r="F37" s="4" t="s">
        <v>25</v>
      </c>
      <c r="G37" s="4" t="s">
        <v>27</v>
      </c>
      <c r="H37" s="4" t="s">
        <v>25</v>
      </c>
      <c r="I37" s="4" t="s">
        <v>25</v>
      </c>
      <c r="J37" s="4" t="s">
        <v>27</v>
      </c>
      <c r="K37" s="5" t="s">
        <v>25</v>
      </c>
      <c r="L37" s="7" t="s">
        <v>27</v>
      </c>
      <c r="M37" s="7" t="s">
        <v>27</v>
      </c>
      <c r="N37" s="1" t="s">
        <v>67</v>
      </c>
      <c r="O37" s="1"/>
      <c r="P37" s="1" t="s">
        <v>1</v>
      </c>
      <c r="Q37" s="1"/>
      <c r="R37" s="1"/>
      <c r="S37" s="1"/>
      <c r="T37" s="1"/>
      <c r="U37" s="1"/>
    </row>
    <row r="38" spans="1:21" ht="120" customHeight="1" x14ac:dyDescent="0.25">
      <c r="A38" s="3">
        <v>44204.828758368058</v>
      </c>
      <c r="B38" s="1">
        <v>41</v>
      </c>
      <c r="C38" s="1" t="s">
        <v>22</v>
      </c>
      <c r="D38" s="1" t="s">
        <v>68</v>
      </c>
      <c r="E38" s="4" t="s">
        <v>24</v>
      </c>
      <c r="F38" s="4" t="s">
        <v>25</v>
      </c>
      <c r="G38" s="4" t="s">
        <v>25</v>
      </c>
      <c r="H38" s="4" t="s">
        <v>25</v>
      </c>
      <c r="I38" s="4" t="s">
        <v>25</v>
      </c>
      <c r="J38" s="4" t="s">
        <v>27</v>
      </c>
      <c r="K38" s="5" t="s">
        <v>25</v>
      </c>
      <c r="L38" s="6" t="s">
        <v>26</v>
      </c>
      <c r="M38" s="7" t="s">
        <v>27</v>
      </c>
      <c r="N38" s="1" t="s">
        <v>69</v>
      </c>
      <c r="O38" s="1"/>
      <c r="P38" s="1" t="s">
        <v>1</v>
      </c>
      <c r="Q38" s="1"/>
      <c r="R38" s="1"/>
      <c r="S38" s="1"/>
      <c r="T38" s="1"/>
      <c r="U38" s="1"/>
    </row>
    <row r="39" spans="1:21" ht="120" customHeight="1" x14ac:dyDescent="0.25">
      <c r="A39" s="3">
        <v>44204.828758379626</v>
      </c>
      <c r="B39" s="1">
        <v>42</v>
      </c>
      <c r="C39" s="1" t="s">
        <v>22</v>
      </c>
      <c r="D39" s="1" t="s">
        <v>68</v>
      </c>
      <c r="E39" s="4" t="s">
        <v>29</v>
      </c>
      <c r="F39" s="4" t="s">
        <v>25</v>
      </c>
      <c r="G39" s="4" t="s">
        <v>27</v>
      </c>
      <c r="H39" s="4" t="s">
        <v>25</v>
      </c>
      <c r="I39" s="4" t="s">
        <v>25</v>
      </c>
      <c r="J39" s="4" t="s">
        <v>27</v>
      </c>
      <c r="K39" s="5" t="s">
        <v>25</v>
      </c>
      <c r="L39" s="6" t="s">
        <v>26</v>
      </c>
      <c r="M39" s="7" t="s">
        <v>27</v>
      </c>
      <c r="N39" s="1" t="s">
        <v>69</v>
      </c>
      <c r="O39" s="1"/>
      <c r="P39" s="1" t="s">
        <v>1</v>
      </c>
      <c r="Q39" s="1"/>
      <c r="R39" s="1"/>
      <c r="S39" s="1"/>
      <c r="T39" s="1"/>
      <c r="U39" s="1"/>
    </row>
    <row r="40" spans="1:21" ht="120" customHeight="1" x14ac:dyDescent="0.25">
      <c r="A40" s="3">
        <v>44204.828758391202</v>
      </c>
      <c r="B40" s="1">
        <v>43</v>
      </c>
      <c r="C40" s="1" t="s">
        <v>22</v>
      </c>
      <c r="D40" s="1" t="s">
        <v>70</v>
      </c>
      <c r="E40" s="4" t="s">
        <v>24</v>
      </c>
      <c r="F40" s="4" t="s">
        <v>25</v>
      </c>
      <c r="G40" s="4" t="s">
        <v>25</v>
      </c>
      <c r="H40" s="4" t="s">
        <v>25</v>
      </c>
      <c r="I40" s="4" t="s">
        <v>25</v>
      </c>
      <c r="J40" s="4" t="s">
        <v>27</v>
      </c>
      <c r="K40" s="5" t="s">
        <v>25</v>
      </c>
      <c r="L40" s="7" t="s">
        <v>27</v>
      </c>
      <c r="M40" s="7" t="s">
        <v>27</v>
      </c>
      <c r="N40" s="1" t="s">
        <v>71</v>
      </c>
      <c r="O40" s="1"/>
      <c r="P40" s="1" t="s">
        <v>1</v>
      </c>
      <c r="Q40" s="1"/>
      <c r="R40" s="1"/>
      <c r="S40" s="1"/>
      <c r="T40" s="1"/>
      <c r="U40" s="1"/>
    </row>
    <row r="41" spans="1:21" ht="120" customHeight="1" x14ac:dyDescent="0.25">
      <c r="A41" s="3">
        <v>44204.828758402778</v>
      </c>
      <c r="B41" s="1">
        <v>44</v>
      </c>
      <c r="C41" s="1" t="s">
        <v>22</v>
      </c>
      <c r="D41" s="1" t="s">
        <v>70</v>
      </c>
      <c r="E41" s="4" t="s">
        <v>29</v>
      </c>
      <c r="F41" s="4" t="s">
        <v>25</v>
      </c>
      <c r="G41" s="4" t="s">
        <v>27</v>
      </c>
      <c r="H41" s="4" t="s">
        <v>25</v>
      </c>
      <c r="I41" s="4" t="s">
        <v>25</v>
      </c>
      <c r="J41" s="4" t="s">
        <v>27</v>
      </c>
      <c r="K41" s="5" t="s">
        <v>25</v>
      </c>
      <c r="L41" s="7" t="s">
        <v>27</v>
      </c>
      <c r="M41" s="7" t="s">
        <v>27</v>
      </c>
      <c r="N41" s="1" t="s">
        <v>71</v>
      </c>
      <c r="O41" s="1"/>
      <c r="P41" s="1" t="s">
        <v>1</v>
      </c>
      <c r="Q41" s="1"/>
      <c r="R41" s="1"/>
      <c r="S41" s="1"/>
      <c r="T41" s="1"/>
      <c r="U41" s="1"/>
    </row>
    <row r="42" spans="1:21" ht="120" customHeight="1" x14ac:dyDescent="0.25">
      <c r="A42" s="3">
        <v>44204.828758414355</v>
      </c>
      <c r="B42" s="1">
        <v>45</v>
      </c>
      <c r="C42" s="1" t="s">
        <v>22</v>
      </c>
      <c r="D42" s="1" t="s">
        <v>72</v>
      </c>
      <c r="E42" s="4" t="s">
        <v>24</v>
      </c>
      <c r="F42" s="4" t="s">
        <v>25</v>
      </c>
      <c r="G42" s="4" t="s">
        <v>25</v>
      </c>
      <c r="H42" s="4" t="s">
        <v>25</v>
      </c>
      <c r="I42" s="4" t="s">
        <v>25</v>
      </c>
      <c r="J42" s="4" t="s">
        <v>27</v>
      </c>
      <c r="K42" s="5" t="s">
        <v>25</v>
      </c>
      <c r="L42" s="7" t="s">
        <v>27</v>
      </c>
      <c r="M42" s="7" t="s">
        <v>27</v>
      </c>
      <c r="N42" s="1" t="s">
        <v>73</v>
      </c>
      <c r="O42" s="1"/>
      <c r="P42" s="1" t="s">
        <v>1</v>
      </c>
      <c r="Q42" s="1"/>
      <c r="R42" s="1"/>
      <c r="S42" s="1"/>
      <c r="T42" s="1"/>
      <c r="U42" s="1"/>
    </row>
    <row r="43" spans="1:21" ht="120" customHeight="1" x14ac:dyDescent="0.25">
      <c r="A43" s="3">
        <v>44204.828758425923</v>
      </c>
      <c r="B43" s="1">
        <v>46</v>
      </c>
      <c r="C43" s="1" t="s">
        <v>22</v>
      </c>
      <c r="D43" s="1" t="s">
        <v>72</v>
      </c>
      <c r="E43" s="4" t="s">
        <v>29</v>
      </c>
      <c r="F43" s="4" t="s">
        <v>25</v>
      </c>
      <c r="G43" s="4" t="s">
        <v>27</v>
      </c>
      <c r="H43" s="4" t="s">
        <v>25</v>
      </c>
      <c r="I43" s="4" t="s">
        <v>25</v>
      </c>
      <c r="J43" s="4" t="s">
        <v>27</v>
      </c>
      <c r="K43" s="5" t="s">
        <v>25</v>
      </c>
      <c r="L43" s="7" t="s">
        <v>27</v>
      </c>
      <c r="M43" s="7" t="s">
        <v>27</v>
      </c>
      <c r="N43" s="1" t="s">
        <v>73</v>
      </c>
      <c r="O43" s="1"/>
      <c r="P43" s="1" t="s">
        <v>1</v>
      </c>
      <c r="Q43" s="1"/>
      <c r="R43" s="1"/>
      <c r="S43" s="1"/>
      <c r="T43" s="1"/>
      <c r="U43" s="1"/>
    </row>
    <row r="44" spans="1:21" ht="120" customHeight="1" x14ac:dyDescent="0.25">
      <c r="A44" s="3">
        <v>44204.828758449075</v>
      </c>
      <c r="B44" s="1">
        <v>47</v>
      </c>
      <c r="C44" s="1" t="s">
        <v>22</v>
      </c>
      <c r="D44" s="1" t="s">
        <v>74</v>
      </c>
      <c r="E44" s="4" t="s">
        <v>24</v>
      </c>
      <c r="F44" s="4" t="s">
        <v>25</v>
      </c>
      <c r="G44" s="4" t="s">
        <v>25</v>
      </c>
      <c r="H44" s="4" t="s">
        <v>25</v>
      </c>
      <c r="I44" s="4" t="s">
        <v>25</v>
      </c>
      <c r="J44" s="4" t="s">
        <v>25</v>
      </c>
      <c r="K44" s="5" t="s">
        <v>25</v>
      </c>
      <c r="L44" s="7" t="s">
        <v>27</v>
      </c>
      <c r="M44" s="7" t="s">
        <v>27</v>
      </c>
      <c r="N44" s="1" t="s">
        <v>75</v>
      </c>
      <c r="O44" s="1"/>
      <c r="P44" s="1" t="s">
        <v>1</v>
      </c>
      <c r="Q44" s="1"/>
      <c r="R44" s="1"/>
      <c r="S44" s="1"/>
      <c r="T44" s="1"/>
      <c r="U44" s="1"/>
    </row>
    <row r="45" spans="1:21" ht="120" customHeight="1" x14ac:dyDescent="0.25">
      <c r="A45" s="3">
        <v>44204.828758460651</v>
      </c>
      <c r="B45" s="1">
        <v>48</v>
      </c>
      <c r="C45" s="1" t="s">
        <v>22</v>
      </c>
      <c r="D45" s="1" t="s">
        <v>74</v>
      </c>
      <c r="E45" s="4" t="s">
        <v>29</v>
      </c>
      <c r="F45" s="4" t="s">
        <v>25</v>
      </c>
      <c r="G45" s="4" t="s">
        <v>27</v>
      </c>
      <c r="H45" s="4" t="s">
        <v>25</v>
      </c>
      <c r="I45" s="4" t="s">
        <v>25</v>
      </c>
      <c r="J45" s="4" t="s">
        <v>25</v>
      </c>
      <c r="K45" s="5" t="s">
        <v>25</v>
      </c>
      <c r="L45" s="7" t="s">
        <v>27</v>
      </c>
      <c r="M45" s="7" t="s">
        <v>27</v>
      </c>
      <c r="N45" s="1" t="s">
        <v>75</v>
      </c>
      <c r="O45" s="1"/>
      <c r="P45" s="1" t="s">
        <v>1</v>
      </c>
      <c r="Q45" s="1"/>
      <c r="R45" s="1"/>
      <c r="S45" s="1"/>
      <c r="T45" s="1"/>
      <c r="U45" s="1"/>
    </row>
    <row r="46" spans="1:21" ht="120" customHeight="1" x14ac:dyDescent="0.25">
      <c r="A46" s="3">
        <v>44204.828758530093</v>
      </c>
      <c r="B46" s="1">
        <v>53</v>
      </c>
      <c r="C46" s="1" t="s">
        <v>22</v>
      </c>
      <c r="D46" s="1" t="s">
        <v>80</v>
      </c>
      <c r="E46" s="4" t="s">
        <v>24</v>
      </c>
      <c r="F46" s="4" t="s">
        <v>25</v>
      </c>
      <c r="G46" s="4" t="s">
        <v>25</v>
      </c>
      <c r="H46" s="4" t="s">
        <v>25</v>
      </c>
      <c r="I46" s="4" t="s">
        <v>25</v>
      </c>
      <c r="J46" s="4" t="s">
        <v>25</v>
      </c>
      <c r="K46" s="5" t="s">
        <v>25</v>
      </c>
      <c r="L46" s="7" t="s">
        <v>27</v>
      </c>
      <c r="M46" s="7" t="s">
        <v>27</v>
      </c>
      <c r="N46" s="1" t="s">
        <v>81</v>
      </c>
      <c r="O46" s="1"/>
      <c r="P46" s="1" t="s">
        <v>1</v>
      </c>
      <c r="Q46" s="1"/>
      <c r="R46" s="1"/>
      <c r="S46" s="1"/>
      <c r="T46" s="1"/>
      <c r="U46" s="1"/>
    </row>
    <row r="47" spans="1:21" ht="120" customHeight="1" x14ac:dyDescent="0.25">
      <c r="A47" s="3">
        <v>44204.828758541669</v>
      </c>
      <c r="B47" s="1">
        <v>54</v>
      </c>
      <c r="C47" s="1" t="s">
        <v>22</v>
      </c>
      <c r="D47" s="1" t="s">
        <v>80</v>
      </c>
      <c r="E47" s="4" t="s">
        <v>29</v>
      </c>
      <c r="F47" s="4" t="s">
        <v>25</v>
      </c>
      <c r="G47" s="4" t="s">
        <v>27</v>
      </c>
      <c r="H47" s="4" t="s">
        <v>25</v>
      </c>
      <c r="I47" s="4" t="s">
        <v>25</v>
      </c>
      <c r="J47" s="4" t="s">
        <v>25</v>
      </c>
      <c r="K47" s="5" t="s">
        <v>25</v>
      </c>
      <c r="L47" s="7" t="s">
        <v>27</v>
      </c>
      <c r="M47" s="7" t="s">
        <v>27</v>
      </c>
      <c r="N47" s="1" t="s">
        <v>81</v>
      </c>
      <c r="O47" s="1"/>
      <c r="P47" s="1" t="s">
        <v>1</v>
      </c>
      <c r="Q47" s="1"/>
      <c r="R47" s="1"/>
      <c r="S47" s="1"/>
      <c r="T47" s="1"/>
      <c r="U47" s="1"/>
    </row>
    <row r="48" spans="1:21" ht="120" customHeight="1" x14ac:dyDescent="0.25">
      <c r="A48" s="3">
        <v>44204.828758564814</v>
      </c>
      <c r="B48" s="1">
        <v>55</v>
      </c>
      <c r="C48" s="1" t="s">
        <v>22</v>
      </c>
      <c r="D48" s="1" t="s">
        <v>82</v>
      </c>
      <c r="E48" s="4" t="s">
        <v>24</v>
      </c>
      <c r="F48" s="4" t="s">
        <v>25</v>
      </c>
      <c r="G48" s="4" t="s">
        <v>25</v>
      </c>
      <c r="H48" s="4" t="s">
        <v>25</v>
      </c>
      <c r="I48" s="4" t="s">
        <v>25</v>
      </c>
      <c r="J48" s="4" t="s">
        <v>25</v>
      </c>
      <c r="K48" s="5" t="s">
        <v>25</v>
      </c>
      <c r="L48" s="7" t="s">
        <v>27</v>
      </c>
      <c r="M48" s="7" t="s">
        <v>27</v>
      </c>
      <c r="N48" s="1" t="s">
        <v>83</v>
      </c>
      <c r="O48" s="1"/>
      <c r="P48" s="1" t="s">
        <v>1</v>
      </c>
      <c r="Q48" s="1"/>
      <c r="R48" s="1"/>
      <c r="S48" s="1"/>
      <c r="T48" s="1"/>
      <c r="U48" s="1"/>
    </row>
    <row r="49" spans="1:21" ht="120" customHeight="1" x14ac:dyDescent="0.25">
      <c r="A49" s="3">
        <v>44204.828758587966</v>
      </c>
      <c r="B49" s="1">
        <v>56</v>
      </c>
      <c r="C49" s="1" t="s">
        <v>22</v>
      </c>
      <c r="D49" s="1" t="s">
        <v>82</v>
      </c>
      <c r="E49" s="4" t="s">
        <v>29</v>
      </c>
      <c r="F49" s="4" t="s">
        <v>25</v>
      </c>
      <c r="G49" s="4" t="s">
        <v>27</v>
      </c>
      <c r="H49" s="4" t="s">
        <v>25</v>
      </c>
      <c r="I49" s="4" t="s">
        <v>25</v>
      </c>
      <c r="J49" s="4" t="s">
        <v>25</v>
      </c>
      <c r="K49" s="5" t="s">
        <v>25</v>
      </c>
      <c r="L49" s="7" t="s">
        <v>27</v>
      </c>
      <c r="M49" s="7" t="s">
        <v>27</v>
      </c>
      <c r="N49" s="1" t="s">
        <v>83</v>
      </c>
      <c r="O49" s="1"/>
      <c r="P49" s="1" t="s">
        <v>1</v>
      </c>
      <c r="Q49" s="1"/>
      <c r="R49" s="1"/>
      <c r="S49" s="1"/>
      <c r="T49" s="1"/>
      <c r="U49" s="1"/>
    </row>
    <row r="50" spans="1:21" ht="120" customHeight="1" x14ac:dyDescent="0.25">
      <c r="A50" s="3">
        <v>44204.828758611111</v>
      </c>
      <c r="B50" s="1">
        <v>57</v>
      </c>
      <c r="C50" s="1" t="s">
        <v>22</v>
      </c>
      <c r="D50" s="1" t="s">
        <v>84</v>
      </c>
      <c r="E50" s="4" t="s">
        <v>24</v>
      </c>
      <c r="F50" s="4" t="s">
        <v>25</v>
      </c>
      <c r="G50" s="4" t="s">
        <v>25</v>
      </c>
      <c r="H50" s="4" t="s">
        <v>25</v>
      </c>
      <c r="I50" s="4" t="s">
        <v>25</v>
      </c>
      <c r="J50" s="4" t="s">
        <v>27</v>
      </c>
      <c r="K50" s="5" t="s">
        <v>25</v>
      </c>
      <c r="L50" s="7" t="s">
        <v>27</v>
      </c>
      <c r="M50" s="6" t="s">
        <v>26</v>
      </c>
      <c r="N50" s="1" t="s">
        <v>85</v>
      </c>
      <c r="O50" s="1"/>
      <c r="P50" s="1" t="s">
        <v>1</v>
      </c>
      <c r="Q50" s="1"/>
      <c r="R50" s="1"/>
      <c r="S50" s="1"/>
      <c r="T50" s="1"/>
      <c r="U50" s="1"/>
    </row>
    <row r="51" spans="1:21" ht="120" customHeight="1" x14ac:dyDescent="0.25">
      <c r="A51" s="3">
        <v>44204.828758634256</v>
      </c>
      <c r="B51" s="1">
        <v>58</v>
      </c>
      <c r="C51" s="1" t="s">
        <v>22</v>
      </c>
      <c r="D51" s="1" t="s">
        <v>84</v>
      </c>
      <c r="E51" s="4" t="s">
        <v>29</v>
      </c>
      <c r="F51" s="4" t="s">
        <v>25</v>
      </c>
      <c r="G51" s="4" t="s">
        <v>27</v>
      </c>
      <c r="H51" s="4" t="s">
        <v>25</v>
      </c>
      <c r="I51" s="4" t="s">
        <v>25</v>
      </c>
      <c r="J51" s="4" t="s">
        <v>27</v>
      </c>
      <c r="K51" s="5" t="s">
        <v>25</v>
      </c>
      <c r="L51" s="7" t="s">
        <v>27</v>
      </c>
      <c r="M51" s="6" t="s">
        <v>26</v>
      </c>
      <c r="N51" s="1" t="s">
        <v>85</v>
      </c>
      <c r="O51" s="1"/>
      <c r="P51" s="1" t="s">
        <v>1</v>
      </c>
      <c r="Q51" s="1"/>
      <c r="R51" s="1"/>
      <c r="S51" s="1"/>
      <c r="T51" s="1"/>
      <c r="U51" s="1"/>
    </row>
    <row r="52" spans="1:21" ht="120" customHeight="1" x14ac:dyDescent="0.25">
      <c r="A52" s="3">
        <v>44204.828758657408</v>
      </c>
      <c r="B52" s="1">
        <v>59</v>
      </c>
      <c r="C52" s="1" t="s">
        <v>22</v>
      </c>
      <c r="D52" s="1" t="s">
        <v>86</v>
      </c>
      <c r="E52" s="4" t="s">
        <v>24</v>
      </c>
      <c r="F52" s="4" t="s">
        <v>25</v>
      </c>
      <c r="G52" s="4" t="s">
        <v>25</v>
      </c>
      <c r="H52" s="4" t="s">
        <v>25</v>
      </c>
      <c r="I52" s="4" t="s">
        <v>25</v>
      </c>
      <c r="J52" s="4" t="s">
        <v>27</v>
      </c>
      <c r="K52" s="5" t="s">
        <v>25</v>
      </c>
      <c r="L52" s="7" t="s">
        <v>27</v>
      </c>
      <c r="M52" s="7" t="s">
        <v>27</v>
      </c>
      <c r="N52" s="1" t="s">
        <v>87</v>
      </c>
      <c r="O52" s="1"/>
      <c r="P52" s="1" t="s">
        <v>1</v>
      </c>
      <c r="Q52" s="1"/>
      <c r="R52" s="1"/>
      <c r="S52" s="1"/>
      <c r="T52" s="1"/>
      <c r="U52" s="1"/>
    </row>
    <row r="53" spans="1:21" ht="120" customHeight="1" x14ac:dyDescent="0.25">
      <c r="A53" s="3">
        <v>44204.828758692129</v>
      </c>
      <c r="B53" s="1">
        <v>60</v>
      </c>
      <c r="C53" s="1" t="s">
        <v>22</v>
      </c>
      <c r="D53" s="1" t="s">
        <v>86</v>
      </c>
      <c r="E53" s="4" t="s">
        <v>29</v>
      </c>
      <c r="F53" s="4" t="s">
        <v>25</v>
      </c>
      <c r="G53" s="4" t="s">
        <v>27</v>
      </c>
      <c r="H53" s="4" t="s">
        <v>25</v>
      </c>
      <c r="I53" s="4" t="s">
        <v>25</v>
      </c>
      <c r="J53" s="4" t="s">
        <v>27</v>
      </c>
      <c r="K53" s="5" t="s">
        <v>25</v>
      </c>
      <c r="L53" s="7" t="s">
        <v>27</v>
      </c>
      <c r="M53" s="7" t="s">
        <v>27</v>
      </c>
      <c r="N53" s="1" t="s">
        <v>87</v>
      </c>
      <c r="O53" s="1"/>
      <c r="P53" s="1" t="s">
        <v>1</v>
      </c>
      <c r="Q53" s="1"/>
      <c r="R53" s="1"/>
      <c r="S53" s="1"/>
      <c r="T53" s="1"/>
      <c r="U53" s="1"/>
    </row>
    <row r="54" spans="1:21" ht="120" customHeight="1" x14ac:dyDescent="0.25">
      <c r="A54" s="3">
        <v>44204.828758750002</v>
      </c>
      <c r="B54" s="1">
        <v>63</v>
      </c>
      <c r="C54" s="1" t="s">
        <v>22</v>
      </c>
      <c r="D54" s="1" t="s">
        <v>90</v>
      </c>
      <c r="E54" s="4" t="s">
        <v>24</v>
      </c>
      <c r="F54" s="4" t="s">
        <v>25</v>
      </c>
      <c r="G54" s="4" t="s">
        <v>25</v>
      </c>
      <c r="H54" s="4" t="s">
        <v>25</v>
      </c>
      <c r="I54" s="4" t="s">
        <v>25</v>
      </c>
      <c r="J54" s="4" t="s">
        <v>27</v>
      </c>
      <c r="K54" s="5" t="s">
        <v>25</v>
      </c>
      <c r="L54" s="7" t="s">
        <v>27</v>
      </c>
      <c r="M54" s="7" t="s">
        <v>27</v>
      </c>
      <c r="N54" s="1" t="s">
        <v>91</v>
      </c>
      <c r="O54" s="1"/>
      <c r="P54" s="1" t="s">
        <v>1</v>
      </c>
      <c r="Q54" s="1"/>
      <c r="R54" s="1"/>
      <c r="S54" s="1"/>
      <c r="T54" s="1"/>
      <c r="U54" s="1"/>
    </row>
    <row r="55" spans="1:21" ht="120" customHeight="1" x14ac:dyDescent="0.25">
      <c r="A55" s="3">
        <v>44204.82875876157</v>
      </c>
      <c r="B55" s="1">
        <v>64</v>
      </c>
      <c r="C55" s="1" t="s">
        <v>22</v>
      </c>
      <c r="D55" s="1" t="s">
        <v>90</v>
      </c>
      <c r="E55" s="4" t="s">
        <v>29</v>
      </c>
      <c r="F55" s="4" t="s">
        <v>25</v>
      </c>
      <c r="G55" s="4" t="s">
        <v>27</v>
      </c>
      <c r="H55" s="4" t="s">
        <v>25</v>
      </c>
      <c r="I55" s="4" t="s">
        <v>25</v>
      </c>
      <c r="J55" s="4" t="s">
        <v>27</v>
      </c>
      <c r="K55" s="5" t="s">
        <v>25</v>
      </c>
      <c r="L55" s="7" t="s">
        <v>27</v>
      </c>
      <c r="M55" s="7" t="s">
        <v>27</v>
      </c>
      <c r="N55" s="1" t="s">
        <v>91</v>
      </c>
      <c r="O55" s="1"/>
      <c r="P55" s="1" t="s">
        <v>1</v>
      </c>
      <c r="Q55" s="1"/>
      <c r="R55" s="1"/>
      <c r="S55" s="1"/>
      <c r="T55" s="1"/>
      <c r="U55" s="1"/>
    </row>
    <row r="56" spans="1:21" ht="120" customHeight="1" x14ac:dyDescent="0.25">
      <c r="A56" s="3">
        <v>44204.828758807867</v>
      </c>
      <c r="B56" s="1">
        <v>67</v>
      </c>
      <c r="C56" s="1" t="s">
        <v>22</v>
      </c>
      <c r="D56" s="1" t="s">
        <v>94</v>
      </c>
      <c r="E56" s="4" t="s">
        <v>24</v>
      </c>
      <c r="F56" s="4" t="s">
        <v>25</v>
      </c>
      <c r="G56" s="4" t="s">
        <v>25</v>
      </c>
      <c r="H56" s="4" t="s">
        <v>25</v>
      </c>
      <c r="I56" s="4" t="s">
        <v>25</v>
      </c>
      <c r="J56" s="4" t="s">
        <v>25</v>
      </c>
      <c r="K56" s="5" t="s">
        <v>25</v>
      </c>
      <c r="L56" s="6" t="s">
        <v>26</v>
      </c>
      <c r="M56" s="7" t="s">
        <v>27</v>
      </c>
      <c r="N56" s="1" t="s">
        <v>95</v>
      </c>
      <c r="O56" s="1"/>
      <c r="P56" s="1" t="s">
        <v>1</v>
      </c>
      <c r="Q56" s="1"/>
      <c r="R56" s="1"/>
      <c r="S56" s="1"/>
      <c r="T56" s="1"/>
      <c r="U56" s="1"/>
    </row>
    <row r="57" spans="1:21" ht="120" customHeight="1" x14ac:dyDescent="0.25">
      <c r="A57" s="3">
        <v>44204.828758819443</v>
      </c>
      <c r="B57" s="1">
        <v>68</v>
      </c>
      <c r="C57" s="1" t="s">
        <v>22</v>
      </c>
      <c r="D57" s="1" t="s">
        <v>94</v>
      </c>
      <c r="E57" s="4" t="s">
        <v>29</v>
      </c>
      <c r="F57" s="4" t="s">
        <v>25</v>
      </c>
      <c r="G57" s="4" t="s">
        <v>27</v>
      </c>
      <c r="H57" s="4" t="s">
        <v>25</v>
      </c>
      <c r="I57" s="4" t="s">
        <v>25</v>
      </c>
      <c r="J57" s="4" t="s">
        <v>25</v>
      </c>
      <c r="K57" s="5" t="s">
        <v>25</v>
      </c>
      <c r="L57" s="6" t="s">
        <v>26</v>
      </c>
      <c r="M57" s="7" t="s">
        <v>27</v>
      </c>
      <c r="N57" s="1" t="s">
        <v>95</v>
      </c>
      <c r="O57" s="1"/>
      <c r="P57" s="1" t="s">
        <v>1</v>
      </c>
      <c r="Q57" s="1"/>
      <c r="R57" s="1"/>
      <c r="S57" s="1"/>
      <c r="T57" s="1"/>
      <c r="U57" s="1"/>
    </row>
    <row r="58" spans="1:21" ht="120" customHeight="1" x14ac:dyDescent="0.25">
      <c r="A58" s="3">
        <v>44204.82875883102</v>
      </c>
      <c r="B58" s="1">
        <v>69</v>
      </c>
      <c r="C58" s="1" t="s">
        <v>22</v>
      </c>
      <c r="D58" s="1" t="s">
        <v>96</v>
      </c>
      <c r="E58" s="4" t="s">
        <v>24</v>
      </c>
      <c r="F58" s="4" t="s">
        <v>25</v>
      </c>
      <c r="G58" s="4" t="s">
        <v>25</v>
      </c>
      <c r="H58" s="4" t="s">
        <v>25</v>
      </c>
      <c r="I58" s="4" t="s">
        <v>25</v>
      </c>
      <c r="J58" s="4" t="s">
        <v>25</v>
      </c>
      <c r="K58" s="5" t="s">
        <v>25</v>
      </c>
      <c r="L58" s="6" t="s">
        <v>26</v>
      </c>
      <c r="M58" s="7" t="s">
        <v>27</v>
      </c>
      <c r="N58" s="1" t="s">
        <v>97</v>
      </c>
      <c r="O58" s="1"/>
      <c r="P58" s="1" t="s">
        <v>1</v>
      </c>
      <c r="Q58" s="1"/>
      <c r="R58" s="1"/>
      <c r="S58" s="1"/>
      <c r="T58" s="1"/>
      <c r="U58" s="1"/>
    </row>
    <row r="59" spans="1:21" ht="120" customHeight="1" x14ac:dyDescent="0.25">
      <c r="A59" s="3">
        <v>44204.828758842596</v>
      </c>
      <c r="B59" s="1">
        <v>70</v>
      </c>
      <c r="C59" s="1" t="s">
        <v>22</v>
      </c>
      <c r="D59" s="1" t="s">
        <v>96</v>
      </c>
      <c r="E59" s="4" t="s">
        <v>29</v>
      </c>
      <c r="F59" s="4" t="s">
        <v>25</v>
      </c>
      <c r="G59" s="4" t="s">
        <v>27</v>
      </c>
      <c r="H59" s="4" t="s">
        <v>25</v>
      </c>
      <c r="I59" s="4" t="s">
        <v>25</v>
      </c>
      <c r="J59" s="4" t="s">
        <v>25</v>
      </c>
      <c r="K59" s="5" t="s">
        <v>25</v>
      </c>
      <c r="L59" s="6" t="s">
        <v>26</v>
      </c>
      <c r="M59" s="7" t="s">
        <v>27</v>
      </c>
      <c r="N59" s="1" t="s">
        <v>97</v>
      </c>
      <c r="O59" s="1"/>
      <c r="P59" s="1" t="s">
        <v>1</v>
      </c>
      <c r="Q59" s="1"/>
      <c r="R59" s="1"/>
      <c r="S59" s="1"/>
      <c r="T59" s="1"/>
      <c r="U59" s="1"/>
    </row>
    <row r="60" spans="1:21" ht="120" customHeight="1" x14ac:dyDescent="0.25">
      <c r="A60" s="3">
        <v>44204.828758854164</v>
      </c>
      <c r="B60" s="1">
        <v>71</v>
      </c>
      <c r="C60" s="1" t="s">
        <v>22</v>
      </c>
      <c r="D60" s="1" t="s">
        <v>98</v>
      </c>
      <c r="E60" s="4" t="s">
        <v>24</v>
      </c>
      <c r="F60" s="4" t="s">
        <v>25</v>
      </c>
      <c r="G60" s="4" t="s">
        <v>25</v>
      </c>
      <c r="H60" s="4" t="s">
        <v>25</v>
      </c>
      <c r="I60" s="4" t="s">
        <v>25</v>
      </c>
      <c r="J60" s="4" t="s">
        <v>25</v>
      </c>
      <c r="K60" s="5" t="s">
        <v>25</v>
      </c>
      <c r="L60" s="7" t="s">
        <v>27</v>
      </c>
      <c r="M60" s="7" t="s">
        <v>27</v>
      </c>
      <c r="N60" s="1" t="s">
        <v>99</v>
      </c>
      <c r="O60" s="1"/>
      <c r="P60" s="1" t="s">
        <v>1</v>
      </c>
      <c r="Q60" s="1"/>
      <c r="R60" s="1"/>
      <c r="S60" s="1"/>
      <c r="T60" s="1"/>
      <c r="U60" s="1"/>
    </row>
    <row r="61" spans="1:21" ht="120" customHeight="1" x14ac:dyDescent="0.25">
      <c r="A61" s="3">
        <v>44204.828758877316</v>
      </c>
      <c r="B61" s="1">
        <v>72</v>
      </c>
      <c r="C61" s="1" t="s">
        <v>22</v>
      </c>
      <c r="D61" s="1" t="s">
        <v>98</v>
      </c>
      <c r="E61" s="4" t="s">
        <v>29</v>
      </c>
      <c r="F61" s="4" t="s">
        <v>25</v>
      </c>
      <c r="G61" s="4" t="s">
        <v>27</v>
      </c>
      <c r="H61" s="4" t="s">
        <v>25</v>
      </c>
      <c r="I61" s="4" t="s">
        <v>25</v>
      </c>
      <c r="J61" s="4" t="s">
        <v>25</v>
      </c>
      <c r="K61" s="5" t="s">
        <v>25</v>
      </c>
      <c r="L61" s="7" t="s">
        <v>27</v>
      </c>
      <c r="M61" s="7" t="s">
        <v>27</v>
      </c>
      <c r="N61" s="1" t="s">
        <v>99</v>
      </c>
      <c r="O61" s="1"/>
      <c r="P61" s="1" t="s">
        <v>1</v>
      </c>
      <c r="Q61" s="1"/>
      <c r="R61" s="1"/>
      <c r="S61" s="1"/>
      <c r="T61" s="1"/>
      <c r="U61" s="1"/>
    </row>
    <row r="62" spans="1:21" ht="120" customHeight="1" x14ac:dyDescent="0.25">
      <c r="A62" s="3">
        <v>44204.828758900461</v>
      </c>
      <c r="B62" s="1">
        <v>73</v>
      </c>
      <c r="C62" s="1" t="s">
        <v>22</v>
      </c>
      <c r="D62" s="1" t="s">
        <v>100</v>
      </c>
      <c r="E62" s="4" t="s">
        <v>24</v>
      </c>
      <c r="F62" s="4" t="s">
        <v>25</v>
      </c>
      <c r="G62" s="4" t="s">
        <v>25</v>
      </c>
      <c r="H62" s="4" t="s">
        <v>25</v>
      </c>
      <c r="I62" s="4" t="s">
        <v>25</v>
      </c>
      <c r="J62" s="4" t="s">
        <v>25</v>
      </c>
      <c r="K62" s="5" t="s">
        <v>25</v>
      </c>
      <c r="L62" s="7" t="s">
        <v>27</v>
      </c>
      <c r="M62" s="7" t="s">
        <v>27</v>
      </c>
      <c r="N62" s="1" t="s">
        <v>101</v>
      </c>
      <c r="O62" s="1"/>
      <c r="P62" s="1" t="s">
        <v>1</v>
      </c>
      <c r="Q62" s="1"/>
      <c r="R62" s="1"/>
      <c r="S62" s="1"/>
      <c r="T62" s="1"/>
      <c r="U62" s="1"/>
    </row>
    <row r="63" spans="1:21" ht="120" customHeight="1" x14ac:dyDescent="0.25">
      <c r="A63" s="3">
        <v>44204.828758912037</v>
      </c>
      <c r="B63" s="1">
        <v>74</v>
      </c>
      <c r="C63" s="1" t="s">
        <v>22</v>
      </c>
      <c r="D63" s="1" t="s">
        <v>100</v>
      </c>
      <c r="E63" s="4" t="s">
        <v>29</v>
      </c>
      <c r="F63" s="4" t="s">
        <v>25</v>
      </c>
      <c r="G63" s="4" t="s">
        <v>27</v>
      </c>
      <c r="H63" s="4" t="s">
        <v>25</v>
      </c>
      <c r="I63" s="4" t="s">
        <v>25</v>
      </c>
      <c r="J63" s="4" t="s">
        <v>25</v>
      </c>
      <c r="K63" s="5" t="s">
        <v>25</v>
      </c>
      <c r="L63" s="7" t="s">
        <v>27</v>
      </c>
      <c r="M63" s="7" t="s">
        <v>27</v>
      </c>
      <c r="N63" s="1" t="s">
        <v>101</v>
      </c>
      <c r="O63" s="1"/>
      <c r="P63" s="1" t="s">
        <v>1</v>
      </c>
      <c r="Q63" s="1"/>
      <c r="R63" s="1"/>
      <c r="S63" s="1"/>
      <c r="T63" s="1"/>
      <c r="U63" s="1"/>
    </row>
    <row r="64" spans="1:21" ht="120" customHeight="1" x14ac:dyDescent="0.25">
      <c r="A64" s="3">
        <v>44204.828758923613</v>
      </c>
      <c r="B64" s="1">
        <v>75</v>
      </c>
      <c r="C64" s="1" t="s">
        <v>22</v>
      </c>
      <c r="D64" s="1" t="s">
        <v>102</v>
      </c>
      <c r="E64" s="4" t="s">
        <v>24</v>
      </c>
      <c r="F64" s="4" t="s">
        <v>25</v>
      </c>
      <c r="G64" s="4" t="s">
        <v>25</v>
      </c>
      <c r="H64" s="4" t="s">
        <v>25</v>
      </c>
      <c r="I64" s="4" t="s">
        <v>25</v>
      </c>
      <c r="J64" s="4" t="s">
        <v>25</v>
      </c>
      <c r="K64" s="5" t="s">
        <v>25</v>
      </c>
      <c r="L64" s="6" t="s">
        <v>26</v>
      </c>
      <c r="M64" s="7" t="s">
        <v>27</v>
      </c>
      <c r="N64" s="1" t="s">
        <v>103</v>
      </c>
      <c r="O64" s="1"/>
      <c r="P64" s="1" t="s">
        <v>1</v>
      </c>
      <c r="Q64" s="1"/>
      <c r="R64" s="1"/>
      <c r="S64" s="1"/>
      <c r="T64" s="1"/>
      <c r="U64" s="1"/>
    </row>
    <row r="65" spans="1:21" ht="120" customHeight="1" x14ac:dyDescent="0.25">
      <c r="A65" s="3">
        <v>44204.828758935182</v>
      </c>
      <c r="B65" s="1">
        <v>76</v>
      </c>
      <c r="C65" s="1" t="s">
        <v>22</v>
      </c>
      <c r="D65" s="1" t="s">
        <v>102</v>
      </c>
      <c r="E65" s="4" t="s">
        <v>29</v>
      </c>
      <c r="F65" s="4" t="s">
        <v>25</v>
      </c>
      <c r="G65" s="4" t="s">
        <v>27</v>
      </c>
      <c r="H65" s="4" t="s">
        <v>25</v>
      </c>
      <c r="I65" s="4" t="s">
        <v>25</v>
      </c>
      <c r="J65" s="4" t="s">
        <v>25</v>
      </c>
      <c r="K65" s="5" t="s">
        <v>25</v>
      </c>
      <c r="L65" s="6" t="s">
        <v>26</v>
      </c>
      <c r="M65" s="7" t="s">
        <v>27</v>
      </c>
      <c r="N65" s="1" t="s">
        <v>103</v>
      </c>
      <c r="O65" s="1"/>
      <c r="P65" s="1" t="s">
        <v>1</v>
      </c>
      <c r="Q65" s="1"/>
      <c r="R65" s="1"/>
      <c r="S65" s="1"/>
      <c r="T65" s="1"/>
      <c r="U65" s="1"/>
    </row>
    <row r="66" spans="1:21" ht="120" customHeight="1" x14ac:dyDescent="0.25">
      <c r="A66" s="3">
        <v>44204.828758946758</v>
      </c>
      <c r="B66" s="1">
        <v>77</v>
      </c>
      <c r="C66" s="1" t="s">
        <v>22</v>
      </c>
      <c r="D66" s="1" t="s">
        <v>104</v>
      </c>
      <c r="E66" s="4" t="s">
        <v>24</v>
      </c>
      <c r="F66" s="4" t="s">
        <v>25</v>
      </c>
      <c r="G66" s="4" t="s">
        <v>25</v>
      </c>
      <c r="H66" s="4" t="s">
        <v>25</v>
      </c>
      <c r="I66" s="4" t="s">
        <v>25</v>
      </c>
      <c r="J66" s="4" t="s">
        <v>27</v>
      </c>
      <c r="K66" s="5" t="s">
        <v>25</v>
      </c>
      <c r="L66" s="6" t="s">
        <v>26</v>
      </c>
      <c r="M66" s="7" t="s">
        <v>27</v>
      </c>
      <c r="N66" s="1" t="s">
        <v>105</v>
      </c>
      <c r="O66" s="1"/>
      <c r="P66" s="1" t="s">
        <v>1</v>
      </c>
      <c r="Q66" s="1"/>
      <c r="R66" s="1"/>
      <c r="S66" s="1"/>
      <c r="T66" s="1"/>
      <c r="U66" s="1"/>
    </row>
    <row r="67" spans="1:21" ht="120" customHeight="1" x14ac:dyDescent="0.25">
      <c r="A67" s="3">
        <v>44204.82875896991</v>
      </c>
      <c r="B67" s="1">
        <v>78</v>
      </c>
      <c r="C67" s="1" t="s">
        <v>22</v>
      </c>
      <c r="D67" s="1" t="s">
        <v>104</v>
      </c>
      <c r="E67" s="4" t="s">
        <v>29</v>
      </c>
      <c r="F67" s="4" t="s">
        <v>25</v>
      </c>
      <c r="G67" s="4" t="s">
        <v>27</v>
      </c>
      <c r="H67" s="4" t="s">
        <v>25</v>
      </c>
      <c r="I67" s="4" t="s">
        <v>25</v>
      </c>
      <c r="J67" s="4" t="s">
        <v>27</v>
      </c>
      <c r="K67" s="5" t="s">
        <v>25</v>
      </c>
      <c r="L67" s="6" t="s">
        <v>26</v>
      </c>
      <c r="M67" s="7" t="s">
        <v>27</v>
      </c>
      <c r="N67" s="1" t="s">
        <v>105</v>
      </c>
      <c r="O67" s="1"/>
      <c r="P67" s="1" t="s">
        <v>1</v>
      </c>
      <c r="Q67" s="1"/>
      <c r="R67" s="1"/>
      <c r="S67" s="1"/>
      <c r="T67" s="1"/>
      <c r="U67" s="1"/>
    </row>
    <row r="68" spans="1:21" ht="120" customHeight="1" x14ac:dyDescent="0.25">
      <c r="A68" s="3">
        <v>44204.828758981479</v>
      </c>
      <c r="B68" s="1">
        <v>79</v>
      </c>
      <c r="C68" s="1" t="s">
        <v>22</v>
      </c>
      <c r="D68" s="1" t="s">
        <v>106</v>
      </c>
      <c r="E68" s="4" t="s">
        <v>24</v>
      </c>
      <c r="F68" s="4" t="s">
        <v>25</v>
      </c>
      <c r="G68" s="4" t="s">
        <v>25</v>
      </c>
      <c r="H68" s="4" t="s">
        <v>25</v>
      </c>
      <c r="I68" s="4" t="s">
        <v>25</v>
      </c>
      <c r="J68" s="4" t="s">
        <v>25</v>
      </c>
      <c r="K68" s="5" t="s">
        <v>25</v>
      </c>
      <c r="L68" s="7" t="s">
        <v>27</v>
      </c>
      <c r="M68" s="7" t="s">
        <v>27</v>
      </c>
      <c r="N68" s="1" t="s">
        <v>107</v>
      </c>
      <c r="O68" s="1"/>
      <c r="P68" s="1" t="s">
        <v>1</v>
      </c>
      <c r="Q68" s="1"/>
      <c r="R68" s="1"/>
      <c r="S68" s="1"/>
      <c r="T68" s="1"/>
      <c r="U68" s="1"/>
    </row>
    <row r="69" spans="1:21" ht="120" customHeight="1" x14ac:dyDescent="0.25">
      <c r="A69" s="3">
        <v>44204.828758993055</v>
      </c>
      <c r="B69" s="1">
        <v>80</v>
      </c>
      <c r="C69" s="1" t="s">
        <v>22</v>
      </c>
      <c r="D69" s="1" t="s">
        <v>106</v>
      </c>
      <c r="E69" s="4" t="s">
        <v>29</v>
      </c>
      <c r="F69" s="4" t="s">
        <v>25</v>
      </c>
      <c r="G69" s="4" t="s">
        <v>27</v>
      </c>
      <c r="H69" s="4" t="s">
        <v>25</v>
      </c>
      <c r="I69" s="4" t="s">
        <v>25</v>
      </c>
      <c r="J69" s="4" t="s">
        <v>25</v>
      </c>
      <c r="K69" s="5" t="s">
        <v>25</v>
      </c>
      <c r="L69" s="7" t="s">
        <v>27</v>
      </c>
      <c r="M69" s="7" t="s">
        <v>27</v>
      </c>
      <c r="N69" s="1" t="s">
        <v>107</v>
      </c>
      <c r="O69" s="1"/>
      <c r="P69" s="1" t="s">
        <v>1</v>
      </c>
      <c r="Q69" s="1"/>
      <c r="R69" s="1"/>
      <c r="S69" s="1"/>
      <c r="T69" s="1"/>
      <c r="U69" s="1"/>
    </row>
    <row r="70" spans="1:21" ht="120" customHeight="1" x14ac:dyDescent="0.25">
      <c r="A70" s="3">
        <v>44204.828759004631</v>
      </c>
      <c r="B70" s="1">
        <v>81</v>
      </c>
      <c r="C70" s="1" t="s">
        <v>22</v>
      </c>
      <c r="D70" s="1" t="s">
        <v>108</v>
      </c>
      <c r="E70" s="4" t="s">
        <v>24</v>
      </c>
      <c r="F70" s="4" t="s">
        <v>25</v>
      </c>
      <c r="G70" s="4" t="s">
        <v>25</v>
      </c>
      <c r="H70" s="4" t="s">
        <v>25</v>
      </c>
      <c r="I70" s="4" t="s">
        <v>25</v>
      </c>
      <c r="J70" s="4" t="s">
        <v>27</v>
      </c>
      <c r="K70" s="5" t="s">
        <v>25</v>
      </c>
      <c r="L70" s="6" t="s">
        <v>26</v>
      </c>
      <c r="M70" s="7" t="s">
        <v>27</v>
      </c>
      <c r="N70" s="1" t="s">
        <v>109</v>
      </c>
      <c r="O70" s="1"/>
      <c r="P70" s="1" t="s">
        <v>1</v>
      </c>
      <c r="Q70" s="1"/>
      <c r="R70" s="1"/>
      <c r="S70" s="1"/>
      <c r="T70" s="1"/>
      <c r="U70" s="1"/>
    </row>
    <row r="71" spans="1:21" ht="120" customHeight="1" x14ac:dyDescent="0.25">
      <c r="A71" s="3">
        <v>44204.828759016207</v>
      </c>
      <c r="B71" s="1">
        <v>82</v>
      </c>
      <c r="C71" s="1" t="s">
        <v>22</v>
      </c>
      <c r="D71" s="1" t="s">
        <v>108</v>
      </c>
      <c r="E71" s="4" t="s">
        <v>29</v>
      </c>
      <c r="F71" s="4" t="s">
        <v>25</v>
      </c>
      <c r="G71" s="4" t="s">
        <v>27</v>
      </c>
      <c r="H71" s="4" t="s">
        <v>25</v>
      </c>
      <c r="I71" s="4" t="s">
        <v>25</v>
      </c>
      <c r="J71" s="4" t="s">
        <v>27</v>
      </c>
      <c r="K71" s="5" t="s">
        <v>25</v>
      </c>
      <c r="L71" s="6" t="s">
        <v>26</v>
      </c>
      <c r="M71" s="7" t="s">
        <v>27</v>
      </c>
      <c r="N71" s="1" t="s">
        <v>109</v>
      </c>
      <c r="O71" s="1"/>
      <c r="P71" s="1" t="s">
        <v>1</v>
      </c>
      <c r="Q71" s="1"/>
      <c r="R71" s="1"/>
      <c r="S71" s="1"/>
      <c r="T71" s="1"/>
      <c r="U71" s="1"/>
    </row>
    <row r="72" spans="1:21" ht="120" customHeight="1" x14ac:dyDescent="0.25">
      <c r="A72" s="3">
        <v>44204.828759027776</v>
      </c>
      <c r="B72" s="1">
        <v>83</v>
      </c>
      <c r="C72" s="1" t="s">
        <v>22</v>
      </c>
      <c r="D72" s="1" t="s">
        <v>110</v>
      </c>
      <c r="E72" s="4" t="s">
        <v>24</v>
      </c>
      <c r="F72" s="4" t="s">
        <v>25</v>
      </c>
      <c r="G72" s="4" t="s">
        <v>25</v>
      </c>
      <c r="H72" s="4" t="s">
        <v>25</v>
      </c>
      <c r="I72" s="4" t="s">
        <v>25</v>
      </c>
      <c r="J72" s="4" t="s">
        <v>25</v>
      </c>
      <c r="K72" s="5" t="s">
        <v>25</v>
      </c>
      <c r="L72" s="6" t="s">
        <v>26</v>
      </c>
      <c r="M72" s="7" t="s">
        <v>27</v>
      </c>
      <c r="N72" s="1" t="s">
        <v>111</v>
      </c>
      <c r="O72" s="1"/>
      <c r="P72" s="1" t="s">
        <v>1</v>
      </c>
      <c r="Q72" s="1"/>
      <c r="R72" s="1"/>
      <c r="S72" s="1"/>
      <c r="T72" s="1"/>
      <c r="U72" s="1"/>
    </row>
    <row r="73" spans="1:21" ht="120" customHeight="1" x14ac:dyDescent="0.25">
      <c r="A73" s="3">
        <v>44204.828759039352</v>
      </c>
      <c r="B73" s="1">
        <v>84</v>
      </c>
      <c r="C73" s="1" t="s">
        <v>22</v>
      </c>
      <c r="D73" s="1" t="s">
        <v>110</v>
      </c>
      <c r="E73" s="4" t="s">
        <v>29</v>
      </c>
      <c r="F73" s="4" t="s">
        <v>25</v>
      </c>
      <c r="G73" s="4" t="s">
        <v>27</v>
      </c>
      <c r="H73" s="4" t="s">
        <v>25</v>
      </c>
      <c r="I73" s="4" t="s">
        <v>25</v>
      </c>
      <c r="J73" s="4" t="s">
        <v>25</v>
      </c>
      <c r="K73" s="5" t="s">
        <v>25</v>
      </c>
      <c r="L73" s="6" t="s">
        <v>26</v>
      </c>
      <c r="M73" s="7" t="s">
        <v>27</v>
      </c>
      <c r="N73" s="1" t="s">
        <v>111</v>
      </c>
      <c r="O73" s="1"/>
      <c r="P73" s="1" t="s">
        <v>1</v>
      </c>
      <c r="Q73" s="1"/>
      <c r="R73" s="1"/>
      <c r="S73" s="1"/>
      <c r="T73" s="1"/>
      <c r="U73" s="1"/>
    </row>
    <row r="74" spans="1:21" ht="120" customHeight="1" x14ac:dyDescent="0.25">
      <c r="A74" s="3">
        <v>44204.828759062497</v>
      </c>
      <c r="B74" s="1">
        <v>85</v>
      </c>
      <c r="C74" s="1" t="s">
        <v>22</v>
      </c>
      <c r="D74" s="1" t="s">
        <v>112</v>
      </c>
      <c r="E74" s="4" t="s">
        <v>24</v>
      </c>
      <c r="F74" s="4" t="s">
        <v>25</v>
      </c>
      <c r="G74" s="4" t="s">
        <v>25</v>
      </c>
      <c r="H74" s="4" t="s">
        <v>25</v>
      </c>
      <c r="I74" s="4" t="s">
        <v>25</v>
      </c>
      <c r="J74" s="4" t="s">
        <v>25</v>
      </c>
      <c r="K74" s="5" t="s">
        <v>25</v>
      </c>
      <c r="L74" s="6" t="s">
        <v>26</v>
      </c>
      <c r="M74" s="7" t="s">
        <v>27</v>
      </c>
      <c r="N74" s="1" t="s">
        <v>113</v>
      </c>
      <c r="O74" s="1"/>
      <c r="P74" s="1" t="s">
        <v>1</v>
      </c>
      <c r="Q74" s="1"/>
      <c r="R74" s="1"/>
      <c r="S74" s="1"/>
      <c r="T74" s="1"/>
      <c r="U74" s="1"/>
    </row>
    <row r="75" spans="1:21" ht="120" customHeight="1" x14ac:dyDescent="0.25">
      <c r="A75" s="3">
        <v>44204.828759085649</v>
      </c>
      <c r="B75" s="1">
        <v>86</v>
      </c>
      <c r="C75" s="1" t="s">
        <v>22</v>
      </c>
      <c r="D75" s="1" t="s">
        <v>112</v>
      </c>
      <c r="E75" s="4" t="s">
        <v>29</v>
      </c>
      <c r="F75" s="4" t="s">
        <v>25</v>
      </c>
      <c r="G75" s="4" t="s">
        <v>27</v>
      </c>
      <c r="H75" s="4" t="s">
        <v>25</v>
      </c>
      <c r="I75" s="4" t="s">
        <v>25</v>
      </c>
      <c r="J75" s="4" t="s">
        <v>25</v>
      </c>
      <c r="K75" s="5" t="s">
        <v>25</v>
      </c>
      <c r="L75" s="6" t="s">
        <v>26</v>
      </c>
      <c r="M75" s="7" t="s">
        <v>27</v>
      </c>
      <c r="N75" s="1" t="s">
        <v>113</v>
      </c>
      <c r="O75" s="1"/>
      <c r="P75" s="1" t="s">
        <v>1</v>
      </c>
      <c r="Q75" s="1"/>
      <c r="R75" s="1"/>
      <c r="S75" s="1"/>
      <c r="T75" s="1"/>
      <c r="U75" s="1"/>
    </row>
    <row r="76" spans="1:21" ht="120" customHeight="1" x14ac:dyDescent="0.25">
      <c r="A76" s="3">
        <v>44204.828759108794</v>
      </c>
      <c r="B76" s="1">
        <v>87</v>
      </c>
      <c r="C76" s="1" t="s">
        <v>22</v>
      </c>
      <c r="D76" s="1" t="s">
        <v>114</v>
      </c>
      <c r="E76" s="4" t="s">
        <v>24</v>
      </c>
      <c r="F76" s="4" t="s">
        <v>25</v>
      </c>
      <c r="G76" s="4" t="s">
        <v>25</v>
      </c>
      <c r="H76" s="4" t="s">
        <v>25</v>
      </c>
      <c r="I76" s="4" t="s">
        <v>25</v>
      </c>
      <c r="J76" s="4" t="s">
        <v>27</v>
      </c>
      <c r="K76" s="5" t="s">
        <v>25</v>
      </c>
      <c r="L76" s="6" t="s">
        <v>26</v>
      </c>
      <c r="M76" s="7" t="s">
        <v>27</v>
      </c>
      <c r="N76" s="1" t="s">
        <v>115</v>
      </c>
      <c r="O76" s="1"/>
      <c r="P76" s="1" t="s">
        <v>1</v>
      </c>
      <c r="Q76" s="1"/>
      <c r="R76" s="1"/>
      <c r="S76" s="1"/>
      <c r="T76" s="1"/>
      <c r="U76" s="1"/>
    </row>
    <row r="77" spans="1:21" ht="120" customHeight="1" x14ac:dyDescent="0.25">
      <c r="A77" s="3">
        <v>44204.828759131946</v>
      </c>
      <c r="B77" s="1">
        <v>88</v>
      </c>
      <c r="C77" s="1" t="s">
        <v>22</v>
      </c>
      <c r="D77" s="1" t="s">
        <v>114</v>
      </c>
      <c r="E77" s="4" t="s">
        <v>29</v>
      </c>
      <c r="F77" s="4" t="s">
        <v>25</v>
      </c>
      <c r="G77" s="4" t="s">
        <v>27</v>
      </c>
      <c r="H77" s="4" t="s">
        <v>25</v>
      </c>
      <c r="I77" s="4" t="s">
        <v>25</v>
      </c>
      <c r="J77" s="4" t="s">
        <v>27</v>
      </c>
      <c r="K77" s="5" t="s">
        <v>25</v>
      </c>
      <c r="L77" s="6" t="s">
        <v>26</v>
      </c>
      <c r="M77" s="7" t="s">
        <v>27</v>
      </c>
      <c r="N77" s="1" t="s">
        <v>115</v>
      </c>
      <c r="O77" s="1"/>
      <c r="P77" s="1" t="s">
        <v>1</v>
      </c>
      <c r="Q77" s="1"/>
      <c r="R77" s="1"/>
      <c r="S77" s="1"/>
      <c r="T77" s="1"/>
      <c r="U77" s="1"/>
    </row>
    <row r="78" spans="1:21" ht="120" customHeight="1" x14ac:dyDescent="0.25">
      <c r="A78" s="3">
        <v>44204.828759155091</v>
      </c>
      <c r="B78" s="1">
        <v>89</v>
      </c>
      <c r="C78" s="1" t="s">
        <v>22</v>
      </c>
      <c r="D78" s="1" t="s">
        <v>116</v>
      </c>
      <c r="E78" s="4" t="s">
        <v>24</v>
      </c>
      <c r="F78" s="4" t="s">
        <v>25</v>
      </c>
      <c r="G78" s="4" t="s">
        <v>25</v>
      </c>
      <c r="H78" s="4" t="s">
        <v>25</v>
      </c>
      <c r="I78" s="4" t="s">
        <v>25</v>
      </c>
      <c r="J78" s="4" t="s">
        <v>27</v>
      </c>
      <c r="K78" s="5" t="s">
        <v>25</v>
      </c>
      <c r="L78" s="7" t="s">
        <v>27</v>
      </c>
      <c r="M78" s="6" t="s">
        <v>26</v>
      </c>
      <c r="N78" s="1" t="s">
        <v>117</v>
      </c>
      <c r="O78" s="1"/>
      <c r="P78" s="1" t="s">
        <v>1</v>
      </c>
      <c r="Q78" s="1"/>
      <c r="R78" s="1"/>
      <c r="S78" s="1"/>
      <c r="T78" s="1"/>
      <c r="U78" s="1"/>
    </row>
    <row r="79" spans="1:21" ht="120" customHeight="1" x14ac:dyDescent="0.25">
      <c r="A79" s="3">
        <v>44204.828759178243</v>
      </c>
      <c r="B79" s="1">
        <v>90</v>
      </c>
      <c r="C79" s="1" t="s">
        <v>22</v>
      </c>
      <c r="D79" s="1" t="s">
        <v>116</v>
      </c>
      <c r="E79" s="4" t="s">
        <v>29</v>
      </c>
      <c r="F79" s="4" t="s">
        <v>25</v>
      </c>
      <c r="G79" s="4" t="s">
        <v>27</v>
      </c>
      <c r="H79" s="4" t="s">
        <v>25</v>
      </c>
      <c r="I79" s="4" t="s">
        <v>25</v>
      </c>
      <c r="J79" s="4" t="s">
        <v>27</v>
      </c>
      <c r="K79" s="5" t="s">
        <v>25</v>
      </c>
      <c r="L79" s="7" t="s">
        <v>27</v>
      </c>
      <c r="M79" s="6" t="s">
        <v>26</v>
      </c>
      <c r="N79" s="1" t="s">
        <v>117</v>
      </c>
      <c r="O79" s="1"/>
      <c r="P79" s="1" t="s">
        <v>1</v>
      </c>
      <c r="Q79" s="1"/>
      <c r="R79" s="1"/>
      <c r="S79" s="1"/>
      <c r="T79" s="1"/>
      <c r="U79" s="1"/>
    </row>
    <row r="80" spans="1:21" ht="120" customHeight="1" x14ac:dyDescent="0.25">
      <c r="A80" s="3">
        <v>44204.828759201388</v>
      </c>
      <c r="B80" s="1">
        <v>91</v>
      </c>
      <c r="C80" s="1" t="s">
        <v>22</v>
      </c>
      <c r="D80" s="1" t="s">
        <v>118</v>
      </c>
      <c r="E80" s="4" t="s">
        <v>24</v>
      </c>
      <c r="F80" s="4" t="s">
        <v>25</v>
      </c>
      <c r="G80" s="4" t="s">
        <v>25</v>
      </c>
      <c r="H80" s="4" t="s">
        <v>25</v>
      </c>
      <c r="I80" s="4" t="s">
        <v>25</v>
      </c>
      <c r="J80" s="4" t="s">
        <v>27</v>
      </c>
      <c r="K80" s="5" t="s">
        <v>25</v>
      </c>
      <c r="L80" s="7" t="s">
        <v>27</v>
      </c>
      <c r="M80" s="6" t="s">
        <v>26</v>
      </c>
      <c r="N80" s="1" t="s">
        <v>119</v>
      </c>
      <c r="O80" s="1"/>
      <c r="P80" s="1" t="s">
        <v>1</v>
      </c>
      <c r="Q80" s="1"/>
      <c r="R80" s="1"/>
      <c r="S80" s="1"/>
      <c r="T80" s="1"/>
      <c r="U80" s="1"/>
    </row>
    <row r="81" spans="1:21" ht="120" customHeight="1" x14ac:dyDescent="0.25">
      <c r="A81" s="3">
        <v>44204.82875922454</v>
      </c>
      <c r="B81" s="1">
        <v>92</v>
      </c>
      <c r="C81" s="1" t="s">
        <v>22</v>
      </c>
      <c r="D81" s="1" t="s">
        <v>118</v>
      </c>
      <c r="E81" s="4" t="s">
        <v>29</v>
      </c>
      <c r="F81" s="4" t="s">
        <v>25</v>
      </c>
      <c r="G81" s="4" t="s">
        <v>27</v>
      </c>
      <c r="H81" s="4" t="s">
        <v>25</v>
      </c>
      <c r="I81" s="4" t="s">
        <v>25</v>
      </c>
      <c r="J81" s="4" t="s">
        <v>27</v>
      </c>
      <c r="K81" s="5" t="s">
        <v>25</v>
      </c>
      <c r="L81" s="7" t="s">
        <v>27</v>
      </c>
      <c r="M81" s="6" t="s">
        <v>26</v>
      </c>
      <c r="N81" s="1" t="s">
        <v>119</v>
      </c>
      <c r="O81" s="1"/>
      <c r="P81" s="1" t="s">
        <v>1</v>
      </c>
      <c r="Q81" s="1"/>
      <c r="R81" s="1"/>
      <c r="S81" s="1"/>
      <c r="T81" s="1"/>
      <c r="U81" s="1"/>
    </row>
    <row r="82" spans="1:21" ht="120" customHeight="1" x14ac:dyDescent="0.25">
      <c r="A82" s="3">
        <v>44204.828759247685</v>
      </c>
      <c r="B82" s="1">
        <v>93</v>
      </c>
      <c r="C82" s="1" t="s">
        <v>22</v>
      </c>
      <c r="D82" s="1" t="s">
        <v>120</v>
      </c>
      <c r="E82" s="4" t="s">
        <v>24</v>
      </c>
      <c r="F82" s="4" t="s">
        <v>25</v>
      </c>
      <c r="G82" s="4" t="s">
        <v>25</v>
      </c>
      <c r="H82" s="4" t="s">
        <v>25</v>
      </c>
      <c r="I82" s="4" t="s">
        <v>25</v>
      </c>
      <c r="J82" s="4" t="s">
        <v>25</v>
      </c>
      <c r="K82" s="5" t="s">
        <v>25</v>
      </c>
      <c r="L82" s="7" t="s">
        <v>27</v>
      </c>
      <c r="M82" s="6" t="s">
        <v>26</v>
      </c>
      <c r="N82" s="1" t="s">
        <v>121</v>
      </c>
      <c r="O82" s="1"/>
      <c r="P82" s="1" t="s">
        <v>1</v>
      </c>
      <c r="Q82" s="1"/>
      <c r="R82" s="1"/>
      <c r="S82" s="1"/>
      <c r="T82" s="1"/>
      <c r="U82" s="1"/>
    </row>
    <row r="83" spans="1:21" ht="120" customHeight="1" x14ac:dyDescent="0.25">
      <c r="A83" s="3">
        <v>44204.828759282405</v>
      </c>
      <c r="B83" s="1">
        <v>94</v>
      </c>
      <c r="C83" s="1" t="s">
        <v>22</v>
      </c>
      <c r="D83" s="1" t="s">
        <v>120</v>
      </c>
      <c r="E83" s="4" t="s">
        <v>29</v>
      </c>
      <c r="F83" s="4" t="s">
        <v>25</v>
      </c>
      <c r="G83" s="4" t="s">
        <v>27</v>
      </c>
      <c r="H83" s="4" t="s">
        <v>25</v>
      </c>
      <c r="I83" s="4" t="s">
        <v>25</v>
      </c>
      <c r="J83" s="4" t="s">
        <v>25</v>
      </c>
      <c r="K83" s="5" t="s">
        <v>25</v>
      </c>
      <c r="L83" s="7" t="s">
        <v>27</v>
      </c>
      <c r="M83" s="6" t="s">
        <v>26</v>
      </c>
      <c r="N83" s="1" t="s">
        <v>121</v>
      </c>
      <c r="O83" s="1"/>
      <c r="P83" s="1" t="s">
        <v>1</v>
      </c>
      <c r="Q83" s="1"/>
      <c r="R83" s="1"/>
      <c r="S83" s="1"/>
      <c r="T83" s="1"/>
      <c r="U83" s="1"/>
    </row>
    <row r="84" spans="1:21" ht="120" customHeight="1" x14ac:dyDescent="0.25">
      <c r="A84" s="3">
        <v>44204.828759305557</v>
      </c>
      <c r="B84" s="1">
        <v>95</v>
      </c>
      <c r="C84" s="1" t="s">
        <v>22</v>
      </c>
      <c r="D84" s="1" t="s">
        <v>122</v>
      </c>
      <c r="E84" s="4" t="s">
        <v>24</v>
      </c>
      <c r="F84" s="4" t="s">
        <v>25</v>
      </c>
      <c r="G84" s="4" t="s">
        <v>25</v>
      </c>
      <c r="H84" s="4" t="s">
        <v>25</v>
      </c>
      <c r="I84" s="4" t="s">
        <v>25</v>
      </c>
      <c r="J84" s="4" t="s">
        <v>27</v>
      </c>
      <c r="K84" s="5" t="s">
        <v>25</v>
      </c>
      <c r="L84" s="7" t="s">
        <v>27</v>
      </c>
      <c r="M84" s="6" t="s">
        <v>26</v>
      </c>
      <c r="N84" s="1" t="s">
        <v>123</v>
      </c>
      <c r="O84" s="1"/>
      <c r="P84" s="1" t="s">
        <v>1</v>
      </c>
      <c r="Q84" s="1"/>
      <c r="R84" s="1"/>
      <c r="S84" s="1"/>
      <c r="T84" s="1"/>
      <c r="U84" s="1"/>
    </row>
    <row r="85" spans="1:21" ht="120" customHeight="1" x14ac:dyDescent="0.25">
      <c r="A85" s="3">
        <v>44204.828759328702</v>
      </c>
      <c r="B85" s="1">
        <v>96</v>
      </c>
      <c r="C85" s="1" t="s">
        <v>22</v>
      </c>
      <c r="D85" s="1" t="s">
        <v>122</v>
      </c>
      <c r="E85" s="4" t="s">
        <v>29</v>
      </c>
      <c r="F85" s="4" t="s">
        <v>25</v>
      </c>
      <c r="G85" s="4" t="s">
        <v>27</v>
      </c>
      <c r="H85" s="4" t="s">
        <v>25</v>
      </c>
      <c r="I85" s="4" t="s">
        <v>25</v>
      </c>
      <c r="J85" s="4" t="s">
        <v>27</v>
      </c>
      <c r="K85" s="5" t="s">
        <v>25</v>
      </c>
      <c r="L85" s="7" t="s">
        <v>27</v>
      </c>
      <c r="M85" s="6" t="s">
        <v>26</v>
      </c>
      <c r="N85" s="1" t="s">
        <v>123</v>
      </c>
      <c r="O85" s="1"/>
      <c r="P85" s="1" t="s">
        <v>1</v>
      </c>
      <c r="Q85" s="1"/>
      <c r="R85" s="1"/>
      <c r="S85" s="1"/>
      <c r="T85" s="1"/>
      <c r="U85" s="1"/>
    </row>
    <row r="86" spans="1:21" ht="120" customHeight="1" x14ac:dyDescent="0.25">
      <c r="A86" s="3">
        <v>44204.828759351854</v>
      </c>
      <c r="B86" s="1">
        <v>97</v>
      </c>
      <c r="C86" s="1" t="s">
        <v>22</v>
      </c>
      <c r="D86" s="1" t="s">
        <v>124</v>
      </c>
      <c r="E86" s="4" t="s">
        <v>24</v>
      </c>
      <c r="F86" s="4" t="s">
        <v>25</v>
      </c>
      <c r="G86" s="4" t="s">
        <v>25</v>
      </c>
      <c r="H86" s="4" t="s">
        <v>25</v>
      </c>
      <c r="I86" s="4" t="s">
        <v>25</v>
      </c>
      <c r="J86" s="4" t="s">
        <v>27</v>
      </c>
      <c r="K86" s="5" t="s">
        <v>25</v>
      </c>
      <c r="L86" s="7" t="s">
        <v>27</v>
      </c>
      <c r="M86" s="6" t="s">
        <v>26</v>
      </c>
      <c r="N86" s="1" t="s">
        <v>125</v>
      </c>
      <c r="O86" s="1"/>
      <c r="P86" s="1" t="s">
        <v>1</v>
      </c>
      <c r="Q86" s="1"/>
      <c r="R86" s="1"/>
      <c r="S86" s="1"/>
      <c r="T86" s="1"/>
      <c r="U86" s="1"/>
    </row>
    <row r="87" spans="1:21" ht="120" customHeight="1" x14ac:dyDescent="0.25">
      <c r="A87" s="3">
        <v>44204.828759374999</v>
      </c>
      <c r="B87" s="1">
        <v>98</v>
      </c>
      <c r="C87" s="1" t="s">
        <v>22</v>
      </c>
      <c r="D87" s="1" t="s">
        <v>124</v>
      </c>
      <c r="E87" s="4" t="s">
        <v>29</v>
      </c>
      <c r="F87" s="4" t="s">
        <v>25</v>
      </c>
      <c r="G87" s="4" t="s">
        <v>27</v>
      </c>
      <c r="H87" s="4" t="s">
        <v>25</v>
      </c>
      <c r="I87" s="4" t="s">
        <v>25</v>
      </c>
      <c r="J87" s="4" t="s">
        <v>27</v>
      </c>
      <c r="K87" s="5" t="s">
        <v>25</v>
      </c>
      <c r="L87" s="7" t="s">
        <v>27</v>
      </c>
      <c r="M87" s="6" t="s">
        <v>26</v>
      </c>
      <c r="N87" s="1" t="s">
        <v>125</v>
      </c>
      <c r="O87" s="1"/>
      <c r="P87" s="1" t="s">
        <v>1</v>
      </c>
      <c r="Q87" s="1"/>
      <c r="R87" s="1"/>
      <c r="S87" s="1"/>
      <c r="T87" s="1"/>
      <c r="U87" s="1"/>
    </row>
    <row r="88" spans="1:21" ht="120" customHeight="1" x14ac:dyDescent="0.25">
      <c r="A88" s="3">
        <v>44204.82875940972</v>
      </c>
      <c r="B88" s="1">
        <v>99</v>
      </c>
      <c r="C88" s="1" t="s">
        <v>22</v>
      </c>
      <c r="D88" s="1" t="s">
        <v>126</v>
      </c>
      <c r="E88" s="4" t="s">
        <v>24</v>
      </c>
      <c r="F88" s="4" t="s">
        <v>25</v>
      </c>
      <c r="G88" s="4" t="s">
        <v>25</v>
      </c>
      <c r="H88" s="4" t="s">
        <v>25</v>
      </c>
      <c r="I88" s="4" t="s">
        <v>25</v>
      </c>
      <c r="J88" s="4" t="s">
        <v>25</v>
      </c>
      <c r="K88" s="5" t="s">
        <v>25</v>
      </c>
      <c r="L88" s="6" t="s">
        <v>26</v>
      </c>
      <c r="M88" s="7" t="s">
        <v>27</v>
      </c>
      <c r="N88" s="1" t="s">
        <v>127</v>
      </c>
      <c r="O88" s="1"/>
      <c r="P88" s="1" t="s">
        <v>1</v>
      </c>
      <c r="Q88" s="1"/>
      <c r="R88" s="1"/>
      <c r="S88" s="1"/>
      <c r="T88" s="1"/>
      <c r="U88" s="1"/>
    </row>
    <row r="89" spans="1:21" ht="120" customHeight="1" x14ac:dyDescent="0.25">
      <c r="A89" s="3">
        <v>44204.828759432872</v>
      </c>
      <c r="B89" s="1">
        <v>100</v>
      </c>
      <c r="C89" s="1" t="s">
        <v>22</v>
      </c>
      <c r="D89" s="1" t="s">
        <v>126</v>
      </c>
      <c r="E89" s="4" t="s">
        <v>29</v>
      </c>
      <c r="F89" s="4" t="s">
        <v>25</v>
      </c>
      <c r="G89" s="4" t="s">
        <v>27</v>
      </c>
      <c r="H89" s="4" t="s">
        <v>25</v>
      </c>
      <c r="I89" s="4" t="s">
        <v>25</v>
      </c>
      <c r="J89" s="4" t="s">
        <v>25</v>
      </c>
      <c r="K89" s="5" t="s">
        <v>25</v>
      </c>
      <c r="L89" s="6" t="s">
        <v>26</v>
      </c>
      <c r="M89" s="7" t="s">
        <v>27</v>
      </c>
      <c r="N89" s="1" t="s">
        <v>127</v>
      </c>
      <c r="O89" s="1"/>
      <c r="P89" s="1" t="s">
        <v>1</v>
      </c>
      <c r="Q89" s="1"/>
      <c r="R89" s="1"/>
      <c r="S89" s="1"/>
      <c r="T89" s="1"/>
      <c r="U89" s="1"/>
    </row>
    <row r="90" spans="1:21" ht="120" customHeight="1" x14ac:dyDescent="0.25">
      <c r="A90" s="3">
        <v>44204.828759456017</v>
      </c>
      <c r="B90" s="1">
        <v>101</v>
      </c>
      <c r="C90" s="1" t="s">
        <v>22</v>
      </c>
      <c r="D90" s="1" t="s">
        <v>128</v>
      </c>
      <c r="E90" s="4" t="s">
        <v>24</v>
      </c>
      <c r="F90" s="4" t="s">
        <v>25</v>
      </c>
      <c r="G90" s="4" t="s">
        <v>25</v>
      </c>
      <c r="H90" s="4" t="s">
        <v>25</v>
      </c>
      <c r="I90" s="4" t="s">
        <v>25</v>
      </c>
      <c r="J90" s="4" t="s">
        <v>25</v>
      </c>
      <c r="K90" s="5" t="s">
        <v>25</v>
      </c>
      <c r="L90" s="7" t="s">
        <v>27</v>
      </c>
      <c r="M90" s="7" t="s">
        <v>27</v>
      </c>
      <c r="N90" s="1" t="s">
        <v>129</v>
      </c>
      <c r="O90" s="1"/>
      <c r="P90" s="1" t="s">
        <v>1</v>
      </c>
      <c r="Q90" s="1"/>
      <c r="R90" s="1"/>
      <c r="S90" s="1"/>
      <c r="T90" s="1"/>
      <c r="U90" s="1"/>
    </row>
    <row r="91" spans="1:21" ht="120" customHeight="1" x14ac:dyDescent="0.25">
      <c r="A91" s="3">
        <v>44204.828759479169</v>
      </c>
      <c r="B91" s="1">
        <v>102</v>
      </c>
      <c r="C91" s="1" t="s">
        <v>22</v>
      </c>
      <c r="D91" s="1" t="s">
        <v>128</v>
      </c>
      <c r="E91" s="4" t="s">
        <v>29</v>
      </c>
      <c r="F91" s="4" t="s">
        <v>25</v>
      </c>
      <c r="G91" s="4" t="s">
        <v>27</v>
      </c>
      <c r="H91" s="4" t="s">
        <v>25</v>
      </c>
      <c r="I91" s="4" t="s">
        <v>25</v>
      </c>
      <c r="J91" s="4" t="s">
        <v>25</v>
      </c>
      <c r="K91" s="5" t="s">
        <v>25</v>
      </c>
      <c r="L91" s="7" t="s">
        <v>27</v>
      </c>
      <c r="M91" s="7" t="s">
        <v>27</v>
      </c>
      <c r="N91" s="1" t="s">
        <v>129</v>
      </c>
      <c r="O91" s="1"/>
      <c r="P91" s="1" t="s">
        <v>1</v>
      </c>
      <c r="Q91" s="1"/>
      <c r="R91" s="1"/>
      <c r="S91" s="1"/>
      <c r="T91" s="1"/>
      <c r="U91" s="1"/>
    </row>
    <row r="92" spans="1:21" ht="120" customHeight="1" x14ac:dyDescent="0.25">
      <c r="A92" s="3">
        <v>44204.828759594908</v>
      </c>
      <c r="B92" s="1">
        <v>107</v>
      </c>
      <c r="C92" s="1" t="s">
        <v>130</v>
      </c>
      <c r="D92" s="1" t="s">
        <v>32</v>
      </c>
      <c r="E92" s="4" t="s">
        <v>24</v>
      </c>
      <c r="F92" s="4" t="s">
        <v>25</v>
      </c>
      <c r="G92" s="4" t="s">
        <v>25</v>
      </c>
      <c r="H92" s="4" t="s">
        <v>25</v>
      </c>
      <c r="I92" s="4" t="s">
        <v>25</v>
      </c>
      <c r="J92" s="4" t="s">
        <v>27</v>
      </c>
      <c r="K92" s="5" t="s">
        <v>25</v>
      </c>
      <c r="L92" s="6" t="s">
        <v>26</v>
      </c>
      <c r="M92" s="7" t="s">
        <v>27</v>
      </c>
      <c r="N92" s="1" t="s">
        <v>33</v>
      </c>
      <c r="O92" s="1"/>
      <c r="P92" s="1" t="s">
        <v>1</v>
      </c>
      <c r="Q92" s="1"/>
      <c r="R92" s="1"/>
      <c r="S92" s="1"/>
      <c r="T92" s="1"/>
      <c r="U92" s="1"/>
    </row>
    <row r="93" spans="1:21" ht="120" customHeight="1" x14ac:dyDescent="0.25">
      <c r="A93" s="3">
        <v>44204.828759618053</v>
      </c>
      <c r="B93" s="1">
        <v>108</v>
      </c>
      <c r="C93" s="1" t="s">
        <v>130</v>
      </c>
      <c r="D93" s="1" t="s">
        <v>32</v>
      </c>
      <c r="E93" s="4" t="s">
        <v>29</v>
      </c>
      <c r="F93" s="4" t="s">
        <v>25</v>
      </c>
      <c r="G93" s="4" t="s">
        <v>27</v>
      </c>
      <c r="H93" s="4" t="s">
        <v>25</v>
      </c>
      <c r="I93" s="4" t="s">
        <v>25</v>
      </c>
      <c r="J93" s="4" t="s">
        <v>27</v>
      </c>
      <c r="K93" s="5" t="s">
        <v>25</v>
      </c>
      <c r="L93" s="6" t="s">
        <v>26</v>
      </c>
      <c r="M93" s="7" t="s">
        <v>27</v>
      </c>
      <c r="N93" s="1" t="s">
        <v>33</v>
      </c>
      <c r="O93" s="1"/>
      <c r="P93" s="1" t="s">
        <v>1</v>
      </c>
      <c r="Q93" s="1"/>
      <c r="R93" s="1"/>
      <c r="S93" s="1"/>
      <c r="T93" s="1"/>
      <c r="U93" s="1"/>
    </row>
    <row r="94" spans="1:21" ht="120" customHeight="1" x14ac:dyDescent="0.25">
      <c r="A94" s="3">
        <v>44204.828759641205</v>
      </c>
      <c r="B94" s="1">
        <v>109</v>
      </c>
      <c r="C94" s="1" t="s">
        <v>130</v>
      </c>
      <c r="D94" s="1" t="s">
        <v>34</v>
      </c>
      <c r="E94" s="4" t="s">
        <v>24</v>
      </c>
      <c r="F94" s="4" t="s">
        <v>25</v>
      </c>
      <c r="G94" s="4" t="s">
        <v>25</v>
      </c>
      <c r="H94" s="4" t="s">
        <v>25</v>
      </c>
      <c r="I94" s="4" t="s">
        <v>25</v>
      </c>
      <c r="J94" s="4" t="s">
        <v>25</v>
      </c>
      <c r="K94" s="5" t="s">
        <v>25</v>
      </c>
      <c r="L94" s="6" t="s">
        <v>26</v>
      </c>
      <c r="M94" s="7" t="s">
        <v>27</v>
      </c>
      <c r="N94" s="1" t="s">
        <v>35</v>
      </c>
      <c r="O94" s="1"/>
      <c r="P94" s="1" t="s">
        <v>1</v>
      </c>
      <c r="Q94" s="1"/>
      <c r="R94" s="1"/>
      <c r="S94" s="1"/>
      <c r="T94" s="1"/>
      <c r="U94" s="1"/>
    </row>
    <row r="95" spans="1:21" ht="120" customHeight="1" x14ac:dyDescent="0.25">
      <c r="A95" s="3">
        <v>44204.828759664349</v>
      </c>
      <c r="B95" s="1">
        <v>110</v>
      </c>
      <c r="C95" s="1" t="s">
        <v>130</v>
      </c>
      <c r="D95" s="1" t="s">
        <v>34</v>
      </c>
      <c r="E95" s="4" t="s">
        <v>29</v>
      </c>
      <c r="F95" s="4" t="s">
        <v>25</v>
      </c>
      <c r="G95" s="4" t="s">
        <v>27</v>
      </c>
      <c r="H95" s="4" t="s">
        <v>25</v>
      </c>
      <c r="I95" s="4" t="s">
        <v>25</v>
      </c>
      <c r="J95" s="4" t="s">
        <v>25</v>
      </c>
      <c r="K95" s="5" t="s">
        <v>25</v>
      </c>
      <c r="L95" s="6" t="s">
        <v>26</v>
      </c>
      <c r="M95" s="7" t="s">
        <v>27</v>
      </c>
      <c r="N95" s="1" t="s">
        <v>35</v>
      </c>
      <c r="O95" s="1"/>
      <c r="P95" s="1" t="s">
        <v>1</v>
      </c>
      <c r="Q95" s="1"/>
      <c r="R95" s="1"/>
      <c r="S95" s="1"/>
      <c r="T95" s="1"/>
      <c r="U95" s="1"/>
    </row>
    <row r="96" spans="1:21" ht="120" customHeight="1" x14ac:dyDescent="0.25">
      <c r="A96" s="3">
        <v>44204.828759965276</v>
      </c>
      <c r="B96" s="1">
        <v>123</v>
      </c>
      <c r="C96" s="1" t="s">
        <v>130</v>
      </c>
      <c r="D96" s="1" t="s">
        <v>48</v>
      </c>
      <c r="E96" s="4" t="s">
        <v>24</v>
      </c>
      <c r="F96" s="4" t="s">
        <v>25</v>
      </c>
      <c r="G96" s="4" t="s">
        <v>25</v>
      </c>
      <c r="H96" s="4" t="s">
        <v>25</v>
      </c>
      <c r="I96" s="4" t="s">
        <v>25</v>
      </c>
      <c r="J96" s="4" t="s">
        <v>27</v>
      </c>
      <c r="K96" s="5" t="s">
        <v>25</v>
      </c>
      <c r="L96" s="6" t="s">
        <v>26</v>
      </c>
      <c r="M96" s="7" t="s">
        <v>27</v>
      </c>
      <c r="N96" s="1" t="s">
        <v>49</v>
      </c>
      <c r="O96" s="1"/>
      <c r="P96" s="1" t="s">
        <v>1</v>
      </c>
      <c r="Q96" s="1"/>
      <c r="R96" s="1"/>
      <c r="S96" s="1"/>
      <c r="T96" s="1"/>
      <c r="U96" s="1"/>
    </row>
    <row r="97" spans="1:21" ht="120" customHeight="1" x14ac:dyDescent="0.25">
      <c r="A97" s="3">
        <v>44204.828759988428</v>
      </c>
      <c r="B97" s="1">
        <v>124</v>
      </c>
      <c r="C97" s="1" t="s">
        <v>130</v>
      </c>
      <c r="D97" s="1" t="s">
        <v>48</v>
      </c>
      <c r="E97" s="4" t="s">
        <v>29</v>
      </c>
      <c r="F97" s="4" t="s">
        <v>25</v>
      </c>
      <c r="G97" s="4" t="s">
        <v>27</v>
      </c>
      <c r="H97" s="4" t="s">
        <v>25</v>
      </c>
      <c r="I97" s="4" t="s">
        <v>25</v>
      </c>
      <c r="J97" s="4" t="s">
        <v>27</v>
      </c>
      <c r="K97" s="5" t="s">
        <v>25</v>
      </c>
      <c r="L97" s="6" t="s">
        <v>26</v>
      </c>
      <c r="M97" s="7" t="s">
        <v>27</v>
      </c>
      <c r="N97" s="1" t="s">
        <v>49</v>
      </c>
      <c r="O97" s="1"/>
      <c r="P97" s="1" t="s">
        <v>1</v>
      </c>
      <c r="Q97" s="1"/>
      <c r="R97" s="1"/>
      <c r="S97" s="1"/>
      <c r="T97" s="1"/>
      <c r="U97" s="1"/>
    </row>
    <row r="98" spans="1:21" ht="120" customHeight="1" x14ac:dyDescent="0.25">
      <c r="A98" s="3">
        <v>44204.82876005787</v>
      </c>
      <c r="B98" s="1">
        <v>127</v>
      </c>
      <c r="C98" s="1" t="s">
        <v>130</v>
      </c>
      <c r="D98" s="1" t="s">
        <v>52</v>
      </c>
      <c r="E98" s="4" t="s">
        <v>24</v>
      </c>
      <c r="F98" s="4" t="s">
        <v>25</v>
      </c>
      <c r="G98" s="4" t="s">
        <v>25</v>
      </c>
      <c r="H98" s="4" t="s">
        <v>25</v>
      </c>
      <c r="I98" s="4" t="s">
        <v>25</v>
      </c>
      <c r="J98" s="4" t="s">
        <v>25</v>
      </c>
      <c r="K98" s="5" t="s">
        <v>25</v>
      </c>
      <c r="L98" s="7" t="s">
        <v>27</v>
      </c>
      <c r="M98" s="7" t="s">
        <v>27</v>
      </c>
      <c r="N98" s="1" t="s">
        <v>53</v>
      </c>
      <c r="O98" s="1"/>
      <c r="P98" s="1" t="s">
        <v>1</v>
      </c>
      <c r="Q98" s="1"/>
      <c r="R98" s="1"/>
      <c r="S98" s="1"/>
      <c r="T98" s="1"/>
      <c r="U98" s="1"/>
    </row>
    <row r="99" spans="1:21" ht="120" customHeight="1" x14ac:dyDescent="0.25">
      <c r="A99" s="3">
        <v>44204.828760081022</v>
      </c>
      <c r="B99" s="1">
        <v>128</v>
      </c>
      <c r="C99" s="1" t="s">
        <v>130</v>
      </c>
      <c r="D99" s="1" t="s">
        <v>52</v>
      </c>
      <c r="E99" s="4" t="s">
        <v>29</v>
      </c>
      <c r="F99" s="4" t="s">
        <v>25</v>
      </c>
      <c r="G99" s="4" t="s">
        <v>27</v>
      </c>
      <c r="H99" s="4" t="s">
        <v>25</v>
      </c>
      <c r="I99" s="4" t="s">
        <v>25</v>
      </c>
      <c r="J99" s="4" t="s">
        <v>25</v>
      </c>
      <c r="K99" s="5" t="s">
        <v>25</v>
      </c>
      <c r="L99" s="7" t="s">
        <v>27</v>
      </c>
      <c r="M99" s="7" t="s">
        <v>27</v>
      </c>
      <c r="N99" s="1" t="s">
        <v>53</v>
      </c>
      <c r="O99" s="1"/>
      <c r="P99" s="1" t="s">
        <v>1</v>
      </c>
      <c r="Q99" s="1"/>
      <c r="R99" s="1"/>
      <c r="S99" s="1"/>
      <c r="T99" s="1"/>
      <c r="U99" s="1"/>
    </row>
    <row r="100" spans="1:21" ht="120" customHeight="1" x14ac:dyDescent="0.25">
      <c r="A100" s="3">
        <v>44204.828760115743</v>
      </c>
      <c r="B100" s="1">
        <v>129</v>
      </c>
      <c r="C100" s="1" t="s">
        <v>130</v>
      </c>
      <c r="D100" s="1" t="s">
        <v>54</v>
      </c>
      <c r="E100" s="4" t="s">
        <v>24</v>
      </c>
      <c r="F100" s="4" t="s">
        <v>25</v>
      </c>
      <c r="G100" s="4" t="s">
        <v>25</v>
      </c>
      <c r="H100" s="4" t="s">
        <v>25</v>
      </c>
      <c r="I100" s="4" t="s">
        <v>25</v>
      </c>
      <c r="J100" s="4" t="s">
        <v>25</v>
      </c>
      <c r="K100" s="5" t="s">
        <v>25</v>
      </c>
      <c r="L100" s="7" t="s">
        <v>27</v>
      </c>
      <c r="M100" s="7" t="s">
        <v>27</v>
      </c>
      <c r="N100" s="1" t="s">
        <v>55</v>
      </c>
      <c r="O100" s="1"/>
      <c r="P100" s="1" t="s">
        <v>1</v>
      </c>
      <c r="Q100" s="1"/>
      <c r="R100" s="1"/>
      <c r="S100" s="1"/>
      <c r="T100" s="1"/>
      <c r="U100" s="1"/>
    </row>
    <row r="101" spans="1:21" ht="120" customHeight="1" x14ac:dyDescent="0.25">
      <c r="A101" s="3">
        <v>44204.828760138887</v>
      </c>
      <c r="B101" s="1">
        <v>130</v>
      </c>
      <c r="C101" s="1" t="s">
        <v>130</v>
      </c>
      <c r="D101" s="1" t="s">
        <v>54</v>
      </c>
      <c r="E101" s="4" t="s">
        <v>29</v>
      </c>
      <c r="F101" s="4" t="s">
        <v>25</v>
      </c>
      <c r="G101" s="4" t="s">
        <v>27</v>
      </c>
      <c r="H101" s="4" t="s">
        <v>25</v>
      </c>
      <c r="I101" s="4" t="s">
        <v>25</v>
      </c>
      <c r="J101" s="4" t="s">
        <v>25</v>
      </c>
      <c r="K101" s="5" t="s">
        <v>25</v>
      </c>
      <c r="L101" s="7" t="s">
        <v>27</v>
      </c>
      <c r="M101" s="7" t="s">
        <v>27</v>
      </c>
      <c r="N101" s="1" t="s">
        <v>55</v>
      </c>
      <c r="O101" s="1"/>
      <c r="P101" s="1" t="s">
        <v>1</v>
      </c>
      <c r="Q101" s="1"/>
      <c r="R101" s="1"/>
      <c r="S101" s="1"/>
      <c r="T101" s="1"/>
      <c r="U101" s="1"/>
    </row>
    <row r="102" spans="1:21" ht="120" customHeight="1" x14ac:dyDescent="0.25">
      <c r="A102" s="3">
        <v>44204.828760208336</v>
      </c>
      <c r="B102" s="1">
        <v>133</v>
      </c>
      <c r="C102" s="1" t="s">
        <v>130</v>
      </c>
      <c r="D102" s="1" t="s">
        <v>58</v>
      </c>
      <c r="E102" s="4" t="s">
        <v>24</v>
      </c>
      <c r="F102" s="4" t="s">
        <v>25</v>
      </c>
      <c r="G102" s="4" t="s">
        <v>25</v>
      </c>
      <c r="H102" s="4" t="s">
        <v>25</v>
      </c>
      <c r="I102" s="4" t="s">
        <v>25</v>
      </c>
      <c r="J102" s="4" t="s">
        <v>27</v>
      </c>
      <c r="K102" s="5" t="s">
        <v>25</v>
      </c>
      <c r="L102" s="7" t="s">
        <v>27</v>
      </c>
      <c r="M102" s="6" t="s">
        <v>26</v>
      </c>
      <c r="N102" s="1" t="s">
        <v>59</v>
      </c>
      <c r="O102" s="1"/>
      <c r="P102" s="1" t="s">
        <v>1</v>
      </c>
      <c r="Q102" s="1"/>
      <c r="R102" s="1"/>
      <c r="S102" s="1"/>
      <c r="T102" s="1"/>
      <c r="U102" s="1"/>
    </row>
    <row r="103" spans="1:21" ht="120" customHeight="1" x14ac:dyDescent="0.25">
      <c r="A103" s="3">
        <v>44204.828760231481</v>
      </c>
      <c r="B103" s="1">
        <v>134</v>
      </c>
      <c r="C103" s="1" t="s">
        <v>130</v>
      </c>
      <c r="D103" s="1" t="s">
        <v>58</v>
      </c>
      <c r="E103" s="4" t="s">
        <v>29</v>
      </c>
      <c r="F103" s="4" t="s">
        <v>25</v>
      </c>
      <c r="G103" s="4" t="s">
        <v>27</v>
      </c>
      <c r="H103" s="4" t="s">
        <v>25</v>
      </c>
      <c r="I103" s="4" t="s">
        <v>25</v>
      </c>
      <c r="J103" s="4" t="s">
        <v>27</v>
      </c>
      <c r="K103" s="5" t="s">
        <v>25</v>
      </c>
      <c r="L103" s="7" t="s">
        <v>27</v>
      </c>
      <c r="M103" s="6" t="s">
        <v>26</v>
      </c>
      <c r="N103" s="1" t="s">
        <v>59</v>
      </c>
      <c r="O103" s="1"/>
      <c r="P103" s="1" t="s">
        <v>1</v>
      </c>
      <c r="Q103" s="1"/>
      <c r="R103" s="1"/>
      <c r="S103" s="1"/>
      <c r="T103" s="1"/>
      <c r="U103" s="1"/>
    </row>
    <row r="104" spans="1:21" ht="120" customHeight="1" x14ac:dyDescent="0.25">
      <c r="A104" s="3">
        <v>44204.828760729164</v>
      </c>
      <c r="B104" s="1">
        <v>155</v>
      </c>
      <c r="C104" s="1" t="s">
        <v>130</v>
      </c>
      <c r="D104" s="1" t="s">
        <v>80</v>
      </c>
      <c r="E104" s="4" t="s">
        <v>24</v>
      </c>
      <c r="F104" s="4" t="s">
        <v>25</v>
      </c>
      <c r="G104" s="4" t="s">
        <v>25</v>
      </c>
      <c r="H104" s="4" t="s">
        <v>25</v>
      </c>
      <c r="I104" s="4" t="s">
        <v>25</v>
      </c>
      <c r="J104" s="4" t="s">
        <v>27</v>
      </c>
      <c r="K104" s="5" t="s">
        <v>25</v>
      </c>
      <c r="L104" s="7" t="s">
        <v>27</v>
      </c>
      <c r="M104" s="7" t="s">
        <v>27</v>
      </c>
      <c r="N104" s="1" t="s">
        <v>81</v>
      </c>
      <c r="O104" s="1"/>
      <c r="P104" s="1" t="s">
        <v>1</v>
      </c>
      <c r="Q104" s="1"/>
      <c r="R104" s="1"/>
      <c r="S104" s="1"/>
      <c r="T104" s="1"/>
      <c r="U104" s="1"/>
    </row>
    <row r="105" spans="1:21" ht="120" customHeight="1" x14ac:dyDescent="0.25">
      <c r="A105" s="3">
        <v>44204.828760752316</v>
      </c>
      <c r="B105" s="1">
        <v>156</v>
      </c>
      <c r="C105" s="1" t="s">
        <v>130</v>
      </c>
      <c r="D105" s="1" t="s">
        <v>80</v>
      </c>
      <c r="E105" s="4" t="s">
        <v>29</v>
      </c>
      <c r="F105" s="4" t="s">
        <v>25</v>
      </c>
      <c r="G105" s="4" t="s">
        <v>27</v>
      </c>
      <c r="H105" s="4" t="s">
        <v>25</v>
      </c>
      <c r="I105" s="4" t="s">
        <v>25</v>
      </c>
      <c r="J105" s="4" t="s">
        <v>27</v>
      </c>
      <c r="K105" s="5" t="s">
        <v>25</v>
      </c>
      <c r="L105" s="7" t="s">
        <v>27</v>
      </c>
      <c r="M105" s="7" t="s">
        <v>27</v>
      </c>
      <c r="N105" s="1" t="s">
        <v>81</v>
      </c>
      <c r="O105" s="1"/>
      <c r="P105" s="1" t="s">
        <v>1</v>
      </c>
      <c r="Q105" s="1"/>
      <c r="R105" s="1"/>
      <c r="S105" s="1"/>
      <c r="T105" s="1"/>
      <c r="U105" s="1"/>
    </row>
    <row r="106" spans="1:21" ht="120" customHeight="1" x14ac:dyDescent="0.25">
      <c r="A106" s="3">
        <v>44204.828760775461</v>
      </c>
      <c r="B106" s="1">
        <v>157</v>
      </c>
      <c r="C106" s="1" t="s">
        <v>130</v>
      </c>
      <c r="D106" s="1" t="s">
        <v>82</v>
      </c>
      <c r="E106" s="4" t="s">
        <v>24</v>
      </c>
      <c r="F106" s="4" t="s">
        <v>25</v>
      </c>
      <c r="G106" s="4" t="s">
        <v>25</v>
      </c>
      <c r="H106" s="4" t="s">
        <v>25</v>
      </c>
      <c r="I106" s="4" t="s">
        <v>25</v>
      </c>
      <c r="J106" s="4" t="s">
        <v>27</v>
      </c>
      <c r="K106" s="5" t="s">
        <v>25</v>
      </c>
      <c r="L106" s="7" t="s">
        <v>27</v>
      </c>
      <c r="M106" s="7" t="s">
        <v>27</v>
      </c>
      <c r="N106" s="1" t="s">
        <v>83</v>
      </c>
      <c r="O106" s="1"/>
      <c r="P106" s="1" t="s">
        <v>1</v>
      </c>
      <c r="Q106" s="1"/>
      <c r="R106" s="1"/>
      <c r="S106" s="1"/>
      <c r="T106" s="1"/>
      <c r="U106" s="1"/>
    </row>
    <row r="107" spans="1:21" ht="120" customHeight="1" x14ac:dyDescent="0.25">
      <c r="A107" s="3">
        <v>44204.828760798613</v>
      </c>
      <c r="B107" s="1">
        <v>158</v>
      </c>
      <c r="C107" s="1" t="s">
        <v>130</v>
      </c>
      <c r="D107" s="1" t="s">
        <v>82</v>
      </c>
      <c r="E107" s="4" t="s">
        <v>29</v>
      </c>
      <c r="F107" s="4" t="s">
        <v>25</v>
      </c>
      <c r="G107" s="4" t="s">
        <v>27</v>
      </c>
      <c r="H107" s="4" t="s">
        <v>25</v>
      </c>
      <c r="I107" s="4" t="s">
        <v>25</v>
      </c>
      <c r="J107" s="4" t="s">
        <v>27</v>
      </c>
      <c r="K107" s="5" t="s">
        <v>25</v>
      </c>
      <c r="L107" s="7" t="s">
        <v>27</v>
      </c>
      <c r="M107" s="7" t="s">
        <v>27</v>
      </c>
      <c r="N107" s="1" t="s">
        <v>83</v>
      </c>
      <c r="O107" s="1"/>
      <c r="P107" s="1" t="s">
        <v>1</v>
      </c>
      <c r="Q107" s="1"/>
      <c r="R107" s="1"/>
      <c r="S107" s="1"/>
      <c r="T107" s="1"/>
      <c r="U107" s="1"/>
    </row>
    <row r="108" spans="1:21" ht="120" customHeight="1" x14ac:dyDescent="0.25">
      <c r="A108" s="3">
        <v>44204.828760868055</v>
      </c>
      <c r="B108" s="1">
        <v>161</v>
      </c>
      <c r="C108" s="1" t="s">
        <v>130</v>
      </c>
      <c r="D108" s="1" t="s">
        <v>86</v>
      </c>
      <c r="E108" s="4" t="s">
        <v>24</v>
      </c>
      <c r="F108" s="4" t="s">
        <v>25</v>
      </c>
      <c r="G108" s="4" t="s">
        <v>25</v>
      </c>
      <c r="H108" s="4" t="s">
        <v>25</v>
      </c>
      <c r="I108" s="4" t="s">
        <v>25</v>
      </c>
      <c r="J108" s="4" t="s">
        <v>27</v>
      </c>
      <c r="K108" s="5" t="s">
        <v>25</v>
      </c>
      <c r="L108" s="7" t="s">
        <v>27</v>
      </c>
      <c r="M108" s="6" t="s">
        <v>26</v>
      </c>
      <c r="N108" s="1" t="s">
        <v>87</v>
      </c>
      <c r="O108" s="1"/>
      <c r="P108" s="1" t="s">
        <v>1</v>
      </c>
      <c r="Q108" s="1"/>
      <c r="R108" s="1"/>
      <c r="S108" s="1"/>
      <c r="T108" s="1"/>
      <c r="U108" s="1"/>
    </row>
    <row r="109" spans="1:21" ht="120" customHeight="1" x14ac:dyDescent="0.25">
      <c r="A109" s="3">
        <v>44204.828760891207</v>
      </c>
      <c r="B109" s="1">
        <v>162</v>
      </c>
      <c r="C109" s="1" t="s">
        <v>130</v>
      </c>
      <c r="D109" s="1" t="s">
        <v>86</v>
      </c>
      <c r="E109" s="4" t="s">
        <v>29</v>
      </c>
      <c r="F109" s="4" t="s">
        <v>25</v>
      </c>
      <c r="G109" s="4" t="s">
        <v>27</v>
      </c>
      <c r="H109" s="4" t="s">
        <v>25</v>
      </c>
      <c r="I109" s="4" t="s">
        <v>25</v>
      </c>
      <c r="J109" s="4" t="s">
        <v>27</v>
      </c>
      <c r="K109" s="5" t="s">
        <v>25</v>
      </c>
      <c r="L109" s="7" t="s">
        <v>27</v>
      </c>
      <c r="M109" s="6" t="s">
        <v>26</v>
      </c>
      <c r="N109" s="1" t="s">
        <v>87</v>
      </c>
      <c r="O109" s="1"/>
      <c r="P109" s="1" t="s">
        <v>1</v>
      </c>
      <c r="Q109" s="1"/>
      <c r="R109" s="1"/>
      <c r="S109" s="1"/>
      <c r="T109" s="1"/>
      <c r="U109" s="1"/>
    </row>
    <row r="110" spans="1:21" ht="120" customHeight="1" x14ac:dyDescent="0.25">
      <c r="A110" s="3">
        <v>44204.828760960649</v>
      </c>
      <c r="B110" s="1">
        <v>165</v>
      </c>
      <c r="C110" s="1" t="s">
        <v>130</v>
      </c>
      <c r="D110" s="1" t="s">
        <v>90</v>
      </c>
      <c r="E110" s="4" t="s">
        <v>24</v>
      </c>
      <c r="F110" s="4" t="s">
        <v>25</v>
      </c>
      <c r="G110" s="4" t="s">
        <v>25</v>
      </c>
      <c r="H110" s="4" t="s">
        <v>25</v>
      </c>
      <c r="I110" s="4" t="s">
        <v>25</v>
      </c>
      <c r="J110" s="4" t="s">
        <v>27</v>
      </c>
      <c r="K110" s="5" t="s">
        <v>25</v>
      </c>
      <c r="L110" s="7" t="s">
        <v>27</v>
      </c>
      <c r="M110" s="6" t="s">
        <v>26</v>
      </c>
      <c r="N110" s="1" t="s">
        <v>91</v>
      </c>
      <c r="O110" s="1"/>
      <c r="P110" s="1" t="s">
        <v>1</v>
      </c>
      <c r="Q110" s="1"/>
      <c r="R110" s="1"/>
      <c r="S110" s="1"/>
      <c r="T110" s="1"/>
      <c r="U110" s="1"/>
    </row>
    <row r="111" spans="1:21" ht="120" customHeight="1" x14ac:dyDescent="0.25">
      <c r="A111" s="3">
        <v>44204.828760983793</v>
      </c>
      <c r="B111" s="1">
        <v>166</v>
      </c>
      <c r="C111" s="1" t="s">
        <v>130</v>
      </c>
      <c r="D111" s="1" t="s">
        <v>90</v>
      </c>
      <c r="E111" s="4" t="s">
        <v>29</v>
      </c>
      <c r="F111" s="4" t="s">
        <v>25</v>
      </c>
      <c r="G111" s="4" t="s">
        <v>27</v>
      </c>
      <c r="H111" s="4" t="s">
        <v>25</v>
      </c>
      <c r="I111" s="4" t="s">
        <v>25</v>
      </c>
      <c r="J111" s="4" t="s">
        <v>27</v>
      </c>
      <c r="K111" s="5" t="s">
        <v>25</v>
      </c>
      <c r="L111" s="7" t="s">
        <v>27</v>
      </c>
      <c r="M111" s="6" t="s">
        <v>26</v>
      </c>
      <c r="N111" s="1" t="s">
        <v>91</v>
      </c>
      <c r="O111" s="1"/>
      <c r="P111" s="1" t="s">
        <v>1</v>
      </c>
      <c r="Q111" s="1"/>
      <c r="R111" s="1"/>
      <c r="S111" s="1"/>
      <c r="T111" s="1"/>
      <c r="U111" s="1"/>
    </row>
    <row r="112" spans="1:21" ht="120" customHeight="1" x14ac:dyDescent="0.25">
      <c r="A112" s="3">
        <v>44204.82876099537</v>
      </c>
      <c r="B112" s="1">
        <v>167</v>
      </c>
      <c r="C112" s="1" t="s">
        <v>130</v>
      </c>
      <c r="D112" s="1" t="s">
        <v>92</v>
      </c>
      <c r="E112" s="4" t="s">
        <v>24</v>
      </c>
      <c r="F112" s="4" t="s">
        <v>25</v>
      </c>
      <c r="G112" s="4" t="s">
        <v>25</v>
      </c>
      <c r="H112" s="4" t="s">
        <v>25</v>
      </c>
      <c r="I112" s="4" t="s">
        <v>25</v>
      </c>
      <c r="J112" s="4" t="s">
        <v>27</v>
      </c>
      <c r="K112" s="5" t="s">
        <v>25</v>
      </c>
      <c r="L112" s="6" t="s">
        <v>26</v>
      </c>
      <c r="M112" s="7" t="s">
        <v>27</v>
      </c>
      <c r="N112" s="1" t="s">
        <v>93</v>
      </c>
      <c r="O112" s="1"/>
      <c r="P112" s="1" t="s">
        <v>1</v>
      </c>
      <c r="Q112" s="1"/>
      <c r="R112" s="1"/>
      <c r="S112" s="1"/>
      <c r="T112" s="1"/>
      <c r="U112" s="1"/>
    </row>
    <row r="113" spans="1:21" ht="120" customHeight="1" x14ac:dyDescent="0.25">
      <c r="A113" s="3">
        <v>44204.828761006946</v>
      </c>
      <c r="B113" s="1">
        <v>168</v>
      </c>
      <c r="C113" s="1" t="s">
        <v>130</v>
      </c>
      <c r="D113" s="1" t="s">
        <v>92</v>
      </c>
      <c r="E113" s="4" t="s">
        <v>29</v>
      </c>
      <c r="F113" s="4" t="s">
        <v>25</v>
      </c>
      <c r="G113" s="4" t="s">
        <v>27</v>
      </c>
      <c r="H113" s="4" t="s">
        <v>25</v>
      </c>
      <c r="I113" s="4" t="s">
        <v>25</v>
      </c>
      <c r="J113" s="4" t="s">
        <v>27</v>
      </c>
      <c r="K113" s="5" t="s">
        <v>25</v>
      </c>
      <c r="L113" s="6" t="s">
        <v>26</v>
      </c>
      <c r="M113" s="7" t="s">
        <v>27</v>
      </c>
      <c r="N113" s="1" t="s">
        <v>93</v>
      </c>
      <c r="O113" s="1"/>
      <c r="P113" s="1" t="s">
        <v>1</v>
      </c>
      <c r="Q113" s="1"/>
      <c r="R113" s="1"/>
      <c r="S113" s="1"/>
      <c r="T113" s="1"/>
      <c r="U113" s="1"/>
    </row>
    <row r="114" spans="1:21" ht="120" customHeight="1" x14ac:dyDescent="0.25">
      <c r="A114" s="3">
        <v>44204.82876103009</v>
      </c>
      <c r="B114" s="1">
        <v>169</v>
      </c>
      <c r="C114" s="1" t="s">
        <v>130</v>
      </c>
      <c r="D114" s="1" t="s">
        <v>94</v>
      </c>
      <c r="E114" s="4" t="s">
        <v>24</v>
      </c>
      <c r="F114" s="4" t="s">
        <v>25</v>
      </c>
      <c r="G114" s="4" t="s">
        <v>25</v>
      </c>
      <c r="H114" s="4" t="s">
        <v>25</v>
      </c>
      <c r="I114" s="4" t="s">
        <v>25</v>
      </c>
      <c r="J114" s="4" t="s">
        <v>25</v>
      </c>
      <c r="K114" s="5" t="s">
        <v>25</v>
      </c>
      <c r="L114" s="6" t="s">
        <v>26</v>
      </c>
      <c r="M114" s="7" t="s">
        <v>27</v>
      </c>
      <c r="N114" s="1" t="s">
        <v>95</v>
      </c>
      <c r="O114" s="1"/>
      <c r="P114" s="1" t="s">
        <v>1</v>
      </c>
      <c r="Q114" s="1"/>
      <c r="R114" s="1"/>
      <c r="S114" s="1"/>
      <c r="T114" s="1"/>
      <c r="U114" s="1"/>
    </row>
    <row r="115" spans="1:21" ht="120" customHeight="1" x14ac:dyDescent="0.25">
      <c r="A115" s="3">
        <v>44204.828761041666</v>
      </c>
      <c r="B115" s="1">
        <v>170</v>
      </c>
      <c r="C115" s="1" t="s">
        <v>130</v>
      </c>
      <c r="D115" s="1" t="s">
        <v>94</v>
      </c>
      <c r="E115" s="4" t="s">
        <v>29</v>
      </c>
      <c r="F115" s="4" t="s">
        <v>25</v>
      </c>
      <c r="G115" s="4" t="s">
        <v>27</v>
      </c>
      <c r="H115" s="4" t="s">
        <v>25</v>
      </c>
      <c r="I115" s="4" t="s">
        <v>25</v>
      </c>
      <c r="J115" s="4" t="s">
        <v>25</v>
      </c>
      <c r="K115" s="5" t="s">
        <v>25</v>
      </c>
      <c r="L115" s="6" t="s">
        <v>26</v>
      </c>
      <c r="M115" s="7" t="s">
        <v>27</v>
      </c>
      <c r="N115" s="1" t="s">
        <v>95</v>
      </c>
      <c r="O115" s="1"/>
      <c r="P115" s="1" t="s">
        <v>1</v>
      </c>
      <c r="Q115" s="1"/>
      <c r="R115" s="1"/>
      <c r="S115" s="1"/>
      <c r="T115" s="1"/>
      <c r="U115" s="1"/>
    </row>
    <row r="116" spans="1:21" ht="120" customHeight="1" x14ac:dyDescent="0.25">
      <c r="A116" s="3">
        <v>44204.828761076387</v>
      </c>
      <c r="B116" s="1">
        <v>173</v>
      </c>
      <c r="C116" s="1" t="s">
        <v>130</v>
      </c>
      <c r="D116" s="1" t="s">
        <v>98</v>
      </c>
      <c r="E116" s="4" t="s">
        <v>24</v>
      </c>
      <c r="F116" s="4" t="s">
        <v>25</v>
      </c>
      <c r="G116" s="4" t="s">
        <v>25</v>
      </c>
      <c r="H116" s="4" t="s">
        <v>25</v>
      </c>
      <c r="I116" s="4" t="s">
        <v>25</v>
      </c>
      <c r="J116" s="4" t="s">
        <v>27</v>
      </c>
      <c r="K116" s="5" t="s">
        <v>25</v>
      </c>
      <c r="L116" s="7" t="s">
        <v>27</v>
      </c>
      <c r="M116" s="7" t="s">
        <v>27</v>
      </c>
      <c r="N116" s="1" t="s">
        <v>99</v>
      </c>
      <c r="O116" s="1"/>
      <c r="P116" s="1" t="s">
        <v>1</v>
      </c>
      <c r="Q116" s="1"/>
      <c r="R116" s="1"/>
      <c r="S116" s="1"/>
      <c r="T116" s="1"/>
      <c r="U116" s="1"/>
    </row>
    <row r="117" spans="1:21" ht="120" customHeight="1" x14ac:dyDescent="0.25">
      <c r="A117" s="3">
        <v>44204.828761087963</v>
      </c>
      <c r="B117" s="1">
        <v>174</v>
      </c>
      <c r="C117" s="1" t="s">
        <v>130</v>
      </c>
      <c r="D117" s="1" t="s">
        <v>98</v>
      </c>
      <c r="E117" s="4" t="s">
        <v>29</v>
      </c>
      <c r="F117" s="4" t="s">
        <v>25</v>
      </c>
      <c r="G117" s="4" t="s">
        <v>27</v>
      </c>
      <c r="H117" s="4" t="s">
        <v>25</v>
      </c>
      <c r="I117" s="4" t="s">
        <v>25</v>
      </c>
      <c r="J117" s="4" t="s">
        <v>27</v>
      </c>
      <c r="K117" s="5" t="s">
        <v>25</v>
      </c>
      <c r="L117" s="7" t="s">
        <v>27</v>
      </c>
      <c r="M117" s="6" t="s">
        <v>26</v>
      </c>
      <c r="N117" s="1" t="s">
        <v>99</v>
      </c>
      <c r="O117" s="1"/>
      <c r="P117" s="1" t="s">
        <v>1</v>
      </c>
      <c r="Q117" s="1"/>
      <c r="R117" s="1"/>
      <c r="S117" s="1"/>
      <c r="T117" s="1"/>
      <c r="U117" s="1"/>
    </row>
    <row r="118" spans="1:21" ht="120" customHeight="1" x14ac:dyDescent="0.25">
      <c r="A118" s="3">
        <v>44204.828761111108</v>
      </c>
      <c r="B118" s="1">
        <v>175</v>
      </c>
      <c r="C118" s="1" t="s">
        <v>130</v>
      </c>
      <c r="D118" s="1" t="s">
        <v>100</v>
      </c>
      <c r="E118" s="4" t="s">
        <v>24</v>
      </c>
      <c r="F118" s="4" t="s">
        <v>25</v>
      </c>
      <c r="G118" s="4" t="s">
        <v>25</v>
      </c>
      <c r="H118" s="4" t="s">
        <v>25</v>
      </c>
      <c r="I118" s="4" t="s">
        <v>25</v>
      </c>
      <c r="J118" s="4" t="s">
        <v>27</v>
      </c>
      <c r="K118" s="5" t="s">
        <v>25</v>
      </c>
      <c r="L118" s="7" t="s">
        <v>27</v>
      </c>
      <c r="M118" s="6" t="s">
        <v>26</v>
      </c>
      <c r="N118" s="1" t="s">
        <v>101</v>
      </c>
      <c r="O118" s="1"/>
      <c r="P118" s="1" t="s">
        <v>1</v>
      </c>
      <c r="Q118" s="1"/>
      <c r="R118" s="1"/>
      <c r="S118" s="1"/>
      <c r="T118" s="1"/>
      <c r="U118" s="1"/>
    </row>
    <row r="119" spans="1:21" ht="120" customHeight="1" x14ac:dyDescent="0.25">
      <c r="A119" s="3">
        <v>44204.828761122684</v>
      </c>
      <c r="B119" s="1">
        <v>176</v>
      </c>
      <c r="C119" s="1" t="s">
        <v>130</v>
      </c>
      <c r="D119" s="1" t="s">
        <v>100</v>
      </c>
      <c r="E119" s="4" t="s">
        <v>29</v>
      </c>
      <c r="F119" s="4" t="s">
        <v>25</v>
      </c>
      <c r="G119" s="4" t="s">
        <v>27</v>
      </c>
      <c r="H119" s="4" t="s">
        <v>25</v>
      </c>
      <c r="I119" s="4" t="s">
        <v>25</v>
      </c>
      <c r="J119" s="4" t="s">
        <v>27</v>
      </c>
      <c r="K119" s="5" t="s">
        <v>25</v>
      </c>
      <c r="L119" s="7" t="s">
        <v>27</v>
      </c>
      <c r="M119" s="6" t="s">
        <v>26</v>
      </c>
      <c r="N119" s="1" t="s">
        <v>101</v>
      </c>
      <c r="O119" s="1"/>
      <c r="P119" s="1" t="s">
        <v>1</v>
      </c>
      <c r="Q119" s="1"/>
      <c r="R119" s="1"/>
      <c r="S119" s="1"/>
      <c r="T119" s="1"/>
      <c r="U119" s="1"/>
    </row>
    <row r="120" spans="1:21" ht="120" customHeight="1" x14ac:dyDescent="0.25">
      <c r="A120" s="3">
        <v>44204.82876113426</v>
      </c>
      <c r="B120" s="1">
        <v>177</v>
      </c>
      <c r="C120" s="1" t="s">
        <v>130</v>
      </c>
      <c r="D120" s="1" t="s">
        <v>102</v>
      </c>
      <c r="E120" s="4" t="s">
        <v>24</v>
      </c>
      <c r="F120" s="4" t="s">
        <v>25</v>
      </c>
      <c r="G120" s="4" t="s">
        <v>25</v>
      </c>
      <c r="H120" s="4" t="s">
        <v>25</v>
      </c>
      <c r="I120" s="4" t="s">
        <v>25</v>
      </c>
      <c r="J120" s="4" t="s">
        <v>27</v>
      </c>
      <c r="K120" s="5" t="s">
        <v>25</v>
      </c>
      <c r="L120" s="6" t="s">
        <v>26</v>
      </c>
      <c r="M120" s="7" t="s">
        <v>27</v>
      </c>
      <c r="N120" s="1" t="s">
        <v>103</v>
      </c>
      <c r="O120" s="1"/>
      <c r="P120" s="1" t="s">
        <v>1</v>
      </c>
      <c r="Q120" s="1"/>
      <c r="R120" s="1"/>
      <c r="S120" s="1"/>
      <c r="T120" s="1"/>
      <c r="U120" s="1"/>
    </row>
    <row r="121" spans="1:21" ht="120" customHeight="1" x14ac:dyDescent="0.25">
      <c r="A121" s="3">
        <v>44204.828761145836</v>
      </c>
      <c r="B121" s="1">
        <v>178</v>
      </c>
      <c r="C121" s="1" t="s">
        <v>130</v>
      </c>
      <c r="D121" s="1" t="s">
        <v>102</v>
      </c>
      <c r="E121" s="4" t="s">
        <v>29</v>
      </c>
      <c r="F121" s="4" t="s">
        <v>25</v>
      </c>
      <c r="G121" s="4" t="s">
        <v>27</v>
      </c>
      <c r="H121" s="4" t="s">
        <v>25</v>
      </c>
      <c r="I121" s="4" t="s">
        <v>25</v>
      </c>
      <c r="J121" s="4" t="s">
        <v>27</v>
      </c>
      <c r="K121" s="5" t="s">
        <v>25</v>
      </c>
      <c r="L121" s="6" t="s">
        <v>26</v>
      </c>
      <c r="M121" s="7" t="s">
        <v>27</v>
      </c>
      <c r="N121" s="1" t="s">
        <v>103</v>
      </c>
      <c r="O121" s="1"/>
      <c r="P121" s="1" t="s">
        <v>1</v>
      </c>
      <c r="Q121" s="1"/>
      <c r="R121" s="1"/>
      <c r="S121" s="1"/>
      <c r="T121" s="1"/>
      <c r="U121" s="1"/>
    </row>
    <row r="122" spans="1:21" ht="120" customHeight="1" x14ac:dyDescent="0.25">
      <c r="A122" s="3">
        <v>44204.828761157405</v>
      </c>
      <c r="B122" s="1">
        <v>179</v>
      </c>
      <c r="C122" s="1" t="s">
        <v>130</v>
      </c>
      <c r="D122" s="1" t="s">
        <v>104</v>
      </c>
      <c r="E122" s="4" t="s">
        <v>24</v>
      </c>
      <c r="F122" s="4" t="s">
        <v>25</v>
      </c>
      <c r="G122" s="4" t="s">
        <v>25</v>
      </c>
      <c r="H122" s="4" t="s">
        <v>25</v>
      </c>
      <c r="I122" s="4" t="s">
        <v>25</v>
      </c>
      <c r="J122" s="4" t="s">
        <v>27</v>
      </c>
      <c r="K122" s="5" t="s">
        <v>25</v>
      </c>
      <c r="L122" s="6" t="s">
        <v>26</v>
      </c>
      <c r="M122" s="6" t="s">
        <v>26</v>
      </c>
      <c r="N122" s="1" t="s">
        <v>105</v>
      </c>
      <c r="O122" s="1"/>
      <c r="P122" s="1" t="s">
        <v>1</v>
      </c>
      <c r="Q122" s="1"/>
      <c r="R122" s="1"/>
      <c r="S122" s="1"/>
      <c r="T122" s="1"/>
      <c r="U122" s="1"/>
    </row>
    <row r="123" spans="1:21" ht="120" customHeight="1" x14ac:dyDescent="0.25">
      <c r="A123" s="3">
        <v>44204.828761168981</v>
      </c>
      <c r="B123" s="1">
        <v>180</v>
      </c>
      <c r="C123" s="1" t="s">
        <v>130</v>
      </c>
      <c r="D123" s="1" t="s">
        <v>104</v>
      </c>
      <c r="E123" s="4" t="s">
        <v>29</v>
      </c>
      <c r="F123" s="4" t="s">
        <v>25</v>
      </c>
      <c r="G123" s="4" t="s">
        <v>27</v>
      </c>
      <c r="H123" s="4" t="s">
        <v>25</v>
      </c>
      <c r="I123" s="4" t="s">
        <v>25</v>
      </c>
      <c r="J123" s="4" t="s">
        <v>27</v>
      </c>
      <c r="K123" s="5" t="s">
        <v>25</v>
      </c>
      <c r="L123" s="6" t="s">
        <v>26</v>
      </c>
      <c r="M123" s="6" t="s">
        <v>26</v>
      </c>
      <c r="N123" s="1" t="s">
        <v>105</v>
      </c>
      <c r="O123" s="1"/>
      <c r="P123" s="1" t="s">
        <v>1</v>
      </c>
      <c r="Q123" s="1"/>
      <c r="R123" s="1"/>
      <c r="S123" s="1"/>
      <c r="T123" s="1"/>
      <c r="U123" s="1"/>
    </row>
    <row r="124" spans="1:21" ht="120" customHeight="1" x14ac:dyDescent="0.25">
      <c r="A124" s="3">
        <v>44204.828761180557</v>
      </c>
      <c r="B124" s="1">
        <v>181</v>
      </c>
      <c r="C124" s="1" t="s">
        <v>130</v>
      </c>
      <c r="D124" s="1" t="s">
        <v>106</v>
      </c>
      <c r="E124" s="4" t="s">
        <v>24</v>
      </c>
      <c r="F124" s="4" t="s">
        <v>25</v>
      </c>
      <c r="G124" s="4" t="s">
        <v>25</v>
      </c>
      <c r="H124" s="4" t="s">
        <v>25</v>
      </c>
      <c r="I124" s="4" t="s">
        <v>25</v>
      </c>
      <c r="J124" s="4" t="s">
        <v>25</v>
      </c>
      <c r="K124" s="5" t="s">
        <v>25</v>
      </c>
      <c r="L124" s="7" t="s">
        <v>27</v>
      </c>
      <c r="M124" s="7" t="s">
        <v>27</v>
      </c>
      <c r="N124" s="1" t="s">
        <v>107</v>
      </c>
      <c r="O124" s="1"/>
      <c r="P124" s="1" t="s">
        <v>1</v>
      </c>
      <c r="Q124" s="1"/>
      <c r="R124" s="1"/>
      <c r="S124" s="1"/>
      <c r="T124" s="1"/>
      <c r="U124" s="1"/>
    </row>
    <row r="125" spans="1:21" ht="120" customHeight="1" x14ac:dyDescent="0.25">
      <c r="A125" s="3">
        <v>44204.828761203702</v>
      </c>
      <c r="B125" s="1">
        <v>182</v>
      </c>
      <c r="C125" s="1" t="s">
        <v>130</v>
      </c>
      <c r="D125" s="1" t="s">
        <v>106</v>
      </c>
      <c r="E125" s="4" t="s">
        <v>29</v>
      </c>
      <c r="F125" s="4" t="s">
        <v>25</v>
      </c>
      <c r="G125" s="4" t="s">
        <v>27</v>
      </c>
      <c r="H125" s="4" t="s">
        <v>25</v>
      </c>
      <c r="I125" s="4" t="s">
        <v>25</v>
      </c>
      <c r="J125" s="4" t="s">
        <v>25</v>
      </c>
      <c r="K125" s="5" t="s">
        <v>25</v>
      </c>
      <c r="L125" s="7" t="s">
        <v>27</v>
      </c>
      <c r="M125" s="7" t="s">
        <v>27</v>
      </c>
      <c r="N125" s="1" t="s">
        <v>107</v>
      </c>
      <c r="O125" s="1"/>
      <c r="P125" s="1" t="s">
        <v>1</v>
      </c>
      <c r="Q125" s="1"/>
      <c r="R125" s="1"/>
      <c r="S125" s="1"/>
      <c r="T125" s="1"/>
      <c r="U125" s="1"/>
    </row>
    <row r="126" spans="1:21" ht="120" customHeight="1" x14ac:dyDescent="0.25">
      <c r="A126" s="3">
        <v>44204.828761238423</v>
      </c>
      <c r="B126" s="1">
        <v>185</v>
      </c>
      <c r="C126" s="1" t="s">
        <v>130</v>
      </c>
      <c r="D126" s="1" t="s">
        <v>110</v>
      </c>
      <c r="E126" s="4" t="s">
        <v>24</v>
      </c>
      <c r="F126" s="4" t="s">
        <v>25</v>
      </c>
      <c r="G126" s="4" t="s">
        <v>25</v>
      </c>
      <c r="H126" s="4" t="s">
        <v>25</v>
      </c>
      <c r="I126" s="4" t="s">
        <v>25</v>
      </c>
      <c r="J126" s="4" t="s">
        <v>27</v>
      </c>
      <c r="K126" s="5" t="s">
        <v>25</v>
      </c>
      <c r="L126" s="6" t="s">
        <v>26</v>
      </c>
      <c r="M126" s="7" t="s">
        <v>27</v>
      </c>
      <c r="N126" s="1" t="s">
        <v>111</v>
      </c>
      <c r="O126" s="1"/>
      <c r="P126" s="1" t="s">
        <v>1</v>
      </c>
      <c r="Q126" s="1"/>
      <c r="R126" s="1"/>
      <c r="S126" s="1"/>
      <c r="T126" s="1"/>
      <c r="U126" s="1"/>
    </row>
    <row r="127" spans="1:21" ht="120" customHeight="1" x14ac:dyDescent="0.25">
      <c r="A127" s="3">
        <v>44204.828761249999</v>
      </c>
      <c r="B127" s="1">
        <v>186</v>
      </c>
      <c r="C127" s="1" t="s">
        <v>130</v>
      </c>
      <c r="D127" s="1" t="s">
        <v>110</v>
      </c>
      <c r="E127" s="4" t="s">
        <v>29</v>
      </c>
      <c r="F127" s="4" t="s">
        <v>25</v>
      </c>
      <c r="G127" s="4" t="s">
        <v>27</v>
      </c>
      <c r="H127" s="4" t="s">
        <v>25</v>
      </c>
      <c r="I127" s="4" t="s">
        <v>25</v>
      </c>
      <c r="J127" s="4" t="s">
        <v>27</v>
      </c>
      <c r="K127" s="5" t="s">
        <v>25</v>
      </c>
      <c r="L127" s="6" t="s">
        <v>26</v>
      </c>
      <c r="M127" s="7" t="s">
        <v>27</v>
      </c>
      <c r="N127" s="1" t="s">
        <v>111</v>
      </c>
      <c r="O127" s="1"/>
      <c r="P127" s="1" t="s">
        <v>1</v>
      </c>
      <c r="Q127" s="1"/>
      <c r="R127" s="1"/>
      <c r="S127" s="1"/>
      <c r="T127" s="1"/>
      <c r="U127" s="1"/>
    </row>
    <row r="128" spans="1:21" ht="120" customHeight="1" x14ac:dyDescent="0.25">
      <c r="A128" s="3">
        <v>44204.828761261575</v>
      </c>
      <c r="B128" s="1">
        <v>187</v>
      </c>
      <c r="C128" s="1" t="s">
        <v>130</v>
      </c>
      <c r="D128" s="1" t="s">
        <v>112</v>
      </c>
      <c r="E128" s="4" t="s">
        <v>24</v>
      </c>
      <c r="F128" s="4" t="s">
        <v>25</v>
      </c>
      <c r="G128" s="4" t="s">
        <v>25</v>
      </c>
      <c r="H128" s="4" t="s">
        <v>25</v>
      </c>
      <c r="I128" s="4" t="s">
        <v>25</v>
      </c>
      <c r="J128" s="4" t="s">
        <v>25</v>
      </c>
      <c r="K128" s="5" t="s">
        <v>25</v>
      </c>
      <c r="L128" s="6" t="s">
        <v>26</v>
      </c>
      <c r="M128" s="7" t="s">
        <v>27</v>
      </c>
      <c r="N128" s="1" t="s">
        <v>113</v>
      </c>
      <c r="O128" s="1"/>
      <c r="P128" s="1" t="s">
        <v>1</v>
      </c>
      <c r="Q128" s="1"/>
      <c r="R128" s="1"/>
      <c r="S128" s="1"/>
      <c r="T128" s="1"/>
      <c r="U128" s="1"/>
    </row>
    <row r="129" spans="1:21" ht="120" customHeight="1" x14ac:dyDescent="0.25">
      <c r="A129" s="3">
        <v>44204.828761273151</v>
      </c>
      <c r="B129" s="1">
        <v>188</v>
      </c>
      <c r="C129" s="1" t="s">
        <v>130</v>
      </c>
      <c r="D129" s="1" t="s">
        <v>112</v>
      </c>
      <c r="E129" s="4" t="s">
        <v>29</v>
      </c>
      <c r="F129" s="4" t="s">
        <v>25</v>
      </c>
      <c r="G129" s="4" t="s">
        <v>27</v>
      </c>
      <c r="H129" s="4" t="s">
        <v>25</v>
      </c>
      <c r="I129" s="4" t="s">
        <v>25</v>
      </c>
      <c r="J129" s="4" t="s">
        <v>25</v>
      </c>
      <c r="K129" s="5" t="s">
        <v>25</v>
      </c>
      <c r="L129" s="6" t="s">
        <v>26</v>
      </c>
      <c r="M129" s="7" t="s">
        <v>27</v>
      </c>
      <c r="N129" s="1" t="s">
        <v>113</v>
      </c>
      <c r="O129" s="1"/>
      <c r="P129" s="1" t="s">
        <v>1</v>
      </c>
      <c r="Q129" s="1"/>
      <c r="R129" s="1"/>
      <c r="S129" s="1"/>
      <c r="T129" s="1"/>
      <c r="U129" s="1"/>
    </row>
    <row r="130" spans="1:21" ht="120" customHeight="1" x14ac:dyDescent="0.25">
      <c r="A130" s="3">
        <v>44204.828761296296</v>
      </c>
      <c r="B130" s="1">
        <v>189</v>
      </c>
      <c r="C130" s="1" t="s">
        <v>130</v>
      </c>
      <c r="D130" s="1" t="s">
        <v>114</v>
      </c>
      <c r="E130" s="4" t="s">
        <v>24</v>
      </c>
      <c r="F130" s="4" t="s">
        <v>25</v>
      </c>
      <c r="G130" s="4" t="s">
        <v>25</v>
      </c>
      <c r="H130" s="4" t="s">
        <v>25</v>
      </c>
      <c r="I130" s="4" t="s">
        <v>25</v>
      </c>
      <c r="J130" s="4" t="s">
        <v>27</v>
      </c>
      <c r="K130" s="5" t="s">
        <v>25</v>
      </c>
      <c r="L130" s="6" t="s">
        <v>26</v>
      </c>
      <c r="M130" s="7" t="s">
        <v>27</v>
      </c>
      <c r="N130" s="1" t="s">
        <v>115</v>
      </c>
      <c r="O130" s="1"/>
      <c r="P130" s="1" t="s">
        <v>1</v>
      </c>
      <c r="Q130" s="1"/>
      <c r="R130" s="1"/>
      <c r="S130" s="1"/>
      <c r="T130" s="1"/>
      <c r="U130" s="1"/>
    </row>
    <row r="131" spans="1:21" ht="120" customHeight="1" x14ac:dyDescent="0.25">
      <c r="A131" s="3">
        <v>44204.828761307872</v>
      </c>
      <c r="B131" s="1">
        <v>190</v>
      </c>
      <c r="C131" s="1" t="s">
        <v>130</v>
      </c>
      <c r="D131" s="1" t="s">
        <v>114</v>
      </c>
      <c r="E131" s="4" t="s">
        <v>29</v>
      </c>
      <c r="F131" s="4" t="s">
        <v>25</v>
      </c>
      <c r="G131" s="4" t="s">
        <v>27</v>
      </c>
      <c r="H131" s="4" t="s">
        <v>25</v>
      </c>
      <c r="I131" s="4" t="s">
        <v>25</v>
      </c>
      <c r="J131" s="4" t="s">
        <v>27</v>
      </c>
      <c r="K131" s="5" t="s">
        <v>25</v>
      </c>
      <c r="L131" s="6" t="s">
        <v>26</v>
      </c>
      <c r="M131" s="7" t="s">
        <v>27</v>
      </c>
      <c r="N131" s="1" t="s">
        <v>115</v>
      </c>
      <c r="O131" s="1"/>
      <c r="P131" s="1" t="s">
        <v>1</v>
      </c>
      <c r="Q131" s="1"/>
      <c r="R131" s="1"/>
      <c r="S131" s="1"/>
      <c r="T131" s="1"/>
      <c r="U131" s="1"/>
    </row>
    <row r="132" spans="1:21" ht="120" customHeight="1" x14ac:dyDescent="0.25">
      <c r="A132" s="3">
        <v>44204.828761342593</v>
      </c>
      <c r="B132" s="1">
        <v>193</v>
      </c>
      <c r="C132" s="1" t="s">
        <v>130</v>
      </c>
      <c r="D132" s="1" t="s">
        <v>118</v>
      </c>
      <c r="E132" s="4" t="s">
        <v>24</v>
      </c>
      <c r="F132" s="4" t="s">
        <v>25</v>
      </c>
      <c r="G132" s="4" t="s">
        <v>25</v>
      </c>
      <c r="H132" s="4" t="s">
        <v>25</v>
      </c>
      <c r="I132" s="4" t="s">
        <v>25</v>
      </c>
      <c r="J132" s="4" t="s">
        <v>27</v>
      </c>
      <c r="K132" s="5" t="s">
        <v>25</v>
      </c>
      <c r="L132" s="7" t="s">
        <v>27</v>
      </c>
      <c r="M132" s="6" t="s">
        <v>26</v>
      </c>
      <c r="N132" s="1" t="s">
        <v>119</v>
      </c>
      <c r="O132" s="1"/>
      <c r="P132" s="1" t="s">
        <v>1</v>
      </c>
      <c r="Q132" s="1"/>
      <c r="R132" s="1"/>
      <c r="S132" s="1"/>
      <c r="T132" s="1"/>
      <c r="U132" s="1"/>
    </row>
    <row r="133" spans="1:21" ht="120" customHeight="1" x14ac:dyDescent="0.25">
      <c r="A133" s="3">
        <v>44204.828761354169</v>
      </c>
      <c r="B133" s="1">
        <v>194</v>
      </c>
      <c r="C133" s="1" t="s">
        <v>130</v>
      </c>
      <c r="D133" s="1" t="s">
        <v>118</v>
      </c>
      <c r="E133" s="4" t="s">
        <v>29</v>
      </c>
      <c r="F133" s="4" t="s">
        <v>25</v>
      </c>
      <c r="G133" s="4" t="s">
        <v>27</v>
      </c>
      <c r="H133" s="4" t="s">
        <v>25</v>
      </c>
      <c r="I133" s="4" t="s">
        <v>25</v>
      </c>
      <c r="J133" s="4" t="s">
        <v>27</v>
      </c>
      <c r="K133" s="5" t="s">
        <v>25</v>
      </c>
      <c r="L133" s="7" t="s">
        <v>27</v>
      </c>
      <c r="M133" s="6" t="s">
        <v>26</v>
      </c>
      <c r="N133" s="1" t="s">
        <v>119</v>
      </c>
      <c r="O133" s="1"/>
      <c r="P133" s="1" t="s">
        <v>1</v>
      </c>
      <c r="Q133" s="1"/>
      <c r="R133" s="1"/>
      <c r="S133" s="1"/>
      <c r="T133" s="1"/>
      <c r="U133" s="1"/>
    </row>
    <row r="134" spans="1:21" ht="120" customHeight="1" x14ac:dyDescent="0.25">
      <c r="A134" s="3">
        <v>44204.828761377314</v>
      </c>
      <c r="B134" s="1">
        <v>195</v>
      </c>
      <c r="C134" s="1" t="s">
        <v>130</v>
      </c>
      <c r="D134" s="1" t="s">
        <v>120</v>
      </c>
      <c r="E134" s="4" t="s">
        <v>24</v>
      </c>
      <c r="F134" s="4" t="s">
        <v>25</v>
      </c>
      <c r="G134" s="4" t="s">
        <v>25</v>
      </c>
      <c r="H134" s="4" t="s">
        <v>25</v>
      </c>
      <c r="I134" s="4" t="s">
        <v>25</v>
      </c>
      <c r="J134" s="4" t="s">
        <v>25</v>
      </c>
      <c r="K134" s="5" t="s">
        <v>25</v>
      </c>
      <c r="L134" s="7" t="s">
        <v>27</v>
      </c>
      <c r="M134" s="6" t="s">
        <v>26</v>
      </c>
      <c r="N134" s="1" t="s">
        <v>121</v>
      </c>
      <c r="O134" s="1"/>
      <c r="P134" s="1" t="s">
        <v>1</v>
      </c>
      <c r="Q134" s="1"/>
      <c r="R134" s="1"/>
      <c r="S134" s="1"/>
      <c r="T134" s="1"/>
      <c r="U134" s="1"/>
    </row>
    <row r="135" spans="1:21" ht="120" customHeight="1" x14ac:dyDescent="0.25">
      <c r="A135" s="3">
        <v>44204.82876138889</v>
      </c>
      <c r="B135" s="1">
        <v>196</v>
      </c>
      <c r="C135" s="1" t="s">
        <v>130</v>
      </c>
      <c r="D135" s="1" t="s">
        <v>120</v>
      </c>
      <c r="E135" s="4" t="s">
        <v>29</v>
      </c>
      <c r="F135" s="4" t="s">
        <v>25</v>
      </c>
      <c r="G135" s="4" t="s">
        <v>27</v>
      </c>
      <c r="H135" s="4" t="s">
        <v>25</v>
      </c>
      <c r="I135" s="4" t="s">
        <v>25</v>
      </c>
      <c r="J135" s="4" t="s">
        <v>25</v>
      </c>
      <c r="K135" s="5" t="s">
        <v>25</v>
      </c>
      <c r="L135" s="7" t="s">
        <v>27</v>
      </c>
      <c r="M135" s="6" t="s">
        <v>26</v>
      </c>
      <c r="N135" s="1" t="s">
        <v>121</v>
      </c>
      <c r="O135" s="1"/>
      <c r="P135" s="1" t="s">
        <v>1</v>
      </c>
      <c r="Q135" s="1"/>
      <c r="R135" s="1"/>
      <c r="S135" s="1"/>
      <c r="T135" s="1"/>
      <c r="U135" s="1"/>
    </row>
    <row r="136" spans="1:21" ht="120" customHeight="1" x14ac:dyDescent="0.25">
      <c r="A136" s="3">
        <v>44204.828761400466</v>
      </c>
      <c r="B136" s="1">
        <v>197</v>
      </c>
      <c r="C136" s="1" t="s">
        <v>130</v>
      </c>
      <c r="D136" s="1" t="s">
        <v>122</v>
      </c>
      <c r="E136" s="4" t="s">
        <v>24</v>
      </c>
      <c r="F136" s="4" t="s">
        <v>25</v>
      </c>
      <c r="G136" s="4" t="s">
        <v>25</v>
      </c>
      <c r="H136" s="4" t="s">
        <v>25</v>
      </c>
      <c r="I136" s="4" t="s">
        <v>25</v>
      </c>
      <c r="J136" s="4" t="s">
        <v>27</v>
      </c>
      <c r="K136" s="5" t="s">
        <v>25</v>
      </c>
      <c r="L136" s="7" t="s">
        <v>27</v>
      </c>
      <c r="M136" s="6" t="s">
        <v>26</v>
      </c>
      <c r="N136" s="1" t="s">
        <v>123</v>
      </c>
      <c r="O136" s="1"/>
      <c r="P136" s="1" t="s">
        <v>1</v>
      </c>
      <c r="Q136" s="1"/>
      <c r="R136" s="1"/>
      <c r="S136" s="1"/>
      <c r="T136" s="1"/>
      <c r="U136" s="1"/>
    </row>
    <row r="137" spans="1:21" ht="120" customHeight="1" x14ac:dyDescent="0.25">
      <c r="A137" s="3">
        <v>44204.828761412035</v>
      </c>
      <c r="B137" s="1">
        <v>198</v>
      </c>
      <c r="C137" s="1" t="s">
        <v>130</v>
      </c>
      <c r="D137" s="1" t="s">
        <v>122</v>
      </c>
      <c r="E137" s="4" t="s">
        <v>29</v>
      </c>
      <c r="F137" s="4" t="s">
        <v>25</v>
      </c>
      <c r="G137" s="4" t="s">
        <v>27</v>
      </c>
      <c r="H137" s="4" t="s">
        <v>25</v>
      </c>
      <c r="I137" s="4" t="s">
        <v>25</v>
      </c>
      <c r="J137" s="4" t="s">
        <v>27</v>
      </c>
      <c r="K137" s="5" t="s">
        <v>25</v>
      </c>
      <c r="L137" s="7" t="s">
        <v>27</v>
      </c>
      <c r="M137" s="6" t="s">
        <v>26</v>
      </c>
      <c r="N137" s="1" t="s">
        <v>123</v>
      </c>
      <c r="O137" s="1"/>
      <c r="P137" s="1" t="s">
        <v>1</v>
      </c>
      <c r="Q137" s="1"/>
      <c r="R137" s="1"/>
      <c r="S137" s="1"/>
      <c r="T137" s="1"/>
      <c r="U137" s="1"/>
    </row>
    <row r="138" spans="1:21" ht="120" customHeight="1" x14ac:dyDescent="0.25">
      <c r="A138" s="3">
        <v>44204.828761423611</v>
      </c>
      <c r="B138" s="1">
        <v>199</v>
      </c>
      <c r="C138" s="1" t="s">
        <v>130</v>
      </c>
      <c r="D138" s="1" t="s">
        <v>124</v>
      </c>
      <c r="E138" s="4" t="s">
        <v>24</v>
      </c>
      <c r="F138" s="4" t="s">
        <v>25</v>
      </c>
      <c r="G138" s="4" t="s">
        <v>25</v>
      </c>
      <c r="H138" s="4" t="s">
        <v>25</v>
      </c>
      <c r="I138" s="4" t="s">
        <v>25</v>
      </c>
      <c r="J138" s="4" t="s">
        <v>27</v>
      </c>
      <c r="K138" s="5" t="s">
        <v>25</v>
      </c>
      <c r="L138" s="7" t="s">
        <v>27</v>
      </c>
      <c r="M138" s="6" t="s">
        <v>26</v>
      </c>
      <c r="N138" s="1" t="s">
        <v>125</v>
      </c>
      <c r="O138" s="1"/>
      <c r="P138" s="1" t="s">
        <v>1</v>
      </c>
      <c r="Q138" s="1"/>
      <c r="R138" s="1"/>
      <c r="S138" s="1"/>
      <c r="T138" s="1"/>
      <c r="U138" s="1"/>
    </row>
    <row r="139" spans="1:21" ht="120" customHeight="1" x14ac:dyDescent="0.25">
      <c r="A139" s="3">
        <v>44204.828761435187</v>
      </c>
      <c r="B139" s="1">
        <v>200</v>
      </c>
      <c r="C139" s="1" t="s">
        <v>130</v>
      </c>
      <c r="D139" s="1" t="s">
        <v>124</v>
      </c>
      <c r="E139" s="4" t="s">
        <v>29</v>
      </c>
      <c r="F139" s="4" t="s">
        <v>25</v>
      </c>
      <c r="G139" s="4" t="s">
        <v>27</v>
      </c>
      <c r="H139" s="4" t="s">
        <v>25</v>
      </c>
      <c r="I139" s="4" t="s">
        <v>25</v>
      </c>
      <c r="J139" s="4" t="s">
        <v>27</v>
      </c>
      <c r="K139" s="5" t="s">
        <v>25</v>
      </c>
      <c r="L139" s="7" t="s">
        <v>27</v>
      </c>
      <c r="M139" s="6" t="s">
        <v>26</v>
      </c>
      <c r="N139" s="1" t="s">
        <v>125</v>
      </c>
      <c r="O139" s="1"/>
      <c r="P139" s="1" t="s">
        <v>1</v>
      </c>
      <c r="Q139" s="1"/>
      <c r="R139" s="1"/>
      <c r="S139" s="1"/>
      <c r="T139" s="1"/>
      <c r="U139" s="1"/>
    </row>
    <row r="140" spans="1:21" ht="120" customHeight="1" x14ac:dyDescent="0.25">
      <c r="A140" s="3">
        <v>44204.828761458331</v>
      </c>
      <c r="B140" s="1">
        <v>201</v>
      </c>
      <c r="C140" s="1" t="s">
        <v>130</v>
      </c>
      <c r="D140" s="1" t="s">
        <v>126</v>
      </c>
      <c r="E140" s="4" t="s">
        <v>24</v>
      </c>
      <c r="F140" s="4" t="s">
        <v>25</v>
      </c>
      <c r="G140" s="4" t="s">
        <v>25</v>
      </c>
      <c r="H140" s="4" t="s">
        <v>25</v>
      </c>
      <c r="I140" s="4" t="s">
        <v>25</v>
      </c>
      <c r="J140" s="4" t="s">
        <v>27</v>
      </c>
      <c r="K140" s="5" t="s">
        <v>25</v>
      </c>
      <c r="L140" s="6" t="s">
        <v>26</v>
      </c>
      <c r="M140" s="6" t="s">
        <v>26</v>
      </c>
      <c r="N140" s="1" t="s">
        <v>127</v>
      </c>
      <c r="O140" s="1"/>
      <c r="P140" s="1" t="s">
        <v>1</v>
      </c>
      <c r="Q140" s="1"/>
      <c r="R140" s="1"/>
      <c r="S140" s="1"/>
      <c r="T140" s="1"/>
      <c r="U140" s="1"/>
    </row>
    <row r="141" spans="1:21" ht="120" customHeight="1" x14ac:dyDescent="0.25">
      <c r="A141" s="3">
        <v>44204.828761481484</v>
      </c>
      <c r="B141" s="1">
        <v>202</v>
      </c>
      <c r="C141" s="1" t="s">
        <v>130</v>
      </c>
      <c r="D141" s="1" t="s">
        <v>126</v>
      </c>
      <c r="E141" s="4" t="s">
        <v>29</v>
      </c>
      <c r="F141" s="4" t="s">
        <v>25</v>
      </c>
      <c r="G141" s="4" t="s">
        <v>27</v>
      </c>
      <c r="H141" s="4" t="s">
        <v>25</v>
      </c>
      <c r="I141" s="4" t="s">
        <v>25</v>
      </c>
      <c r="J141" s="4" t="s">
        <v>27</v>
      </c>
      <c r="K141" s="5" t="s">
        <v>25</v>
      </c>
      <c r="L141" s="6" t="s">
        <v>26</v>
      </c>
      <c r="M141" s="6" t="s">
        <v>26</v>
      </c>
      <c r="N141" s="1" t="s">
        <v>127</v>
      </c>
      <c r="O141" s="1"/>
      <c r="P141" s="1" t="s">
        <v>1</v>
      </c>
      <c r="Q141" s="1"/>
      <c r="R141" s="1"/>
      <c r="S141" s="1"/>
      <c r="T141" s="1"/>
      <c r="U141" s="1"/>
    </row>
    <row r="142" spans="1:21" ht="120" customHeight="1" x14ac:dyDescent="0.25">
      <c r="A142" s="3">
        <v>44204.828761550925</v>
      </c>
      <c r="B142" s="1">
        <v>205</v>
      </c>
      <c r="C142" s="1" t="s">
        <v>131</v>
      </c>
      <c r="D142" s="1" t="s">
        <v>23</v>
      </c>
      <c r="E142" s="4" t="s">
        <v>24</v>
      </c>
      <c r="F142" s="4" t="s">
        <v>25</v>
      </c>
      <c r="G142" s="4" t="s">
        <v>25</v>
      </c>
      <c r="H142" s="4" t="s">
        <v>25</v>
      </c>
      <c r="I142" s="4" t="s">
        <v>25</v>
      </c>
      <c r="J142" s="4" t="s">
        <v>25</v>
      </c>
      <c r="K142" s="5" t="s">
        <v>25</v>
      </c>
      <c r="L142" s="6" t="s">
        <v>26</v>
      </c>
      <c r="M142" s="7" t="s">
        <v>27</v>
      </c>
      <c r="N142" s="1" t="s">
        <v>28</v>
      </c>
      <c r="O142" s="1"/>
      <c r="P142" s="1" t="s">
        <v>1</v>
      </c>
      <c r="Q142" s="1"/>
      <c r="R142" s="1"/>
      <c r="S142" s="1"/>
      <c r="T142" s="1"/>
      <c r="U142" s="1"/>
    </row>
    <row r="143" spans="1:21" ht="120" customHeight="1" x14ac:dyDescent="0.25">
      <c r="A143" s="3">
        <v>44204.828761574077</v>
      </c>
      <c r="B143" s="1">
        <v>206</v>
      </c>
      <c r="C143" s="1" t="s">
        <v>131</v>
      </c>
      <c r="D143" s="1" t="s">
        <v>23</v>
      </c>
      <c r="E143" s="4" t="s">
        <v>29</v>
      </c>
      <c r="F143" s="4" t="s">
        <v>25</v>
      </c>
      <c r="G143" s="4" t="s">
        <v>27</v>
      </c>
      <c r="H143" s="4" t="s">
        <v>25</v>
      </c>
      <c r="I143" s="4" t="s">
        <v>25</v>
      </c>
      <c r="J143" s="4" t="s">
        <v>25</v>
      </c>
      <c r="K143" s="5" t="s">
        <v>25</v>
      </c>
      <c r="L143" s="6" t="s">
        <v>26</v>
      </c>
      <c r="M143" s="7" t="s">
        <v>27</v>
      </c>
      <c r="N143" s="1" t="s">
        <v>28</v>
      </c>
      <c r="O143" s="1"/>
      <c r="P143" s="1" t="s">
        <v>1</v>
      </c>
      <c r="Q143" s="1"/>
      <c r="R143" s="1"/>
      <c r="S143" s="1"/>
      <c r="T143" s="1"/>
      <c r="U143" s="1"/>
    </row>
    <row r="144" spans="1:21" ht="120" customHeight="1" x14ac:dyDescent="0.25">
      <c r="A144" s="3">
        <v>44204.828761608798</v>
      </c>
      <c r="B144" s="1">
        <v>207</v>
      </c>
      <c r="C144" s="1" t="s">
        <v>131</v>
      </c>
      <c r="D144" s="1" t="s">
        <v>30</v>
      </c>
      <c r="E144" s="4" t="s">
        <v>24</v>
      </c>
      <c r="F144" s="4" t="s">
        <v>25</v>
      </c>
      <c r="G144" s="4" t="s">
        <v>25</v>
      </c>
      <c r="H144" s="4" t="s">
        <v>25</v>
      </c>
      <c r="I144" s="4" t="s">
        <v>25</v>
      </c>
      <c r="J144" s="4" t="s">
        <v>27</v>
      </c>
      <c r="K144" s="5" t="s">
        <v>25</v>
      </c>
      <c r="L144" s="6" t="s">
        <v>26</v>
      </c>
      <c r="M144" s="7" t="s">
        <v>27</v>
      </c>
      <c r="N144" s="1" t="s">
        <v>31</v>
      </c>
      <c r="O144" s="1"/>
      <c r="P144" s="1" t="s">
        <v>1</v>
      </c>
      <c r="Q144" s="1"/>
      <c r="R144" s="1"/>
      <c r="S144" s="1"/>
      <c r="T144" s="1"/>
      <c r="U144" s="1"/>
    </row>
    <row r="145" spans="1:21" ht="120" customHeight="1" x14ac:dyDescent="0.25">
      <c r="A145" s="3">
        <v>44204.828761631943</v>
      </c>
      <c r="B145" s="1">
        <v>208</v>
      </c>
      <c r="C145" s="1" t="s">
        <v>131</v>
      </c>
      <c r="D145" s="1" t="s">
        <v>30</v>
      </c>
      <c r="E145" s="4" t="s">
        <v>29</v>
      </c>
      <c r="F145" s="4" t="s">
        <v>25</v>
      </c>
      <c r="G145" s="4" t="s">
        <v>27</v>
      </c>
      <c r="H145" s="4" t="s">
        <v>25</v>
      </c>
      <c r="I145" s="4" t="s">
        <v>25</v>
      </c>
      <c r="J145" s="4" t="s">
        <v>27</v>
      </c>
      <c r="K145" s="5" t="s">
        <v>25</v>
      </c>
      <c r="L145" s="6" t="s">
        <v>26</v>
      </c>
      <c r="M145" s="7" t="s">
        <v>27</v>
      </c>
      <c r="N145" s="1" t="s">
        <v>31</v>
      </c>
      <c r="O145" s="1"/>
      <c r="P145" s="1" t="s">
        <v>1</v>
      </c>
      <c r="Q145" s="1"/>
      <c r="R145" s="1"/>
      <c r="S145" s="1"/>
      <c r="T145" s="1"/>
      <c r="U145" s="1"/>
    </row>
    <row r="146" spans="1:21" ht="120" customHeight="1" x14ac:dyDescent="0.25">
      <c r="A146" s="3">
        <v>44204.828761655095</v>
      </c>
      <c r="B146" s="1">
        <v>209</v>
      </c>
      <c r="C146" s="1" t="s">
        <v>131</v>
      </c>
      <c r="D146" s="1" t="s">
        <v>32</v>
      </c>
      <c r="E146" s="4" t="s">
        <v>24</v>
      </c>
      <c r="F146" s="4" t="s">
        <v>25</v>
      </c>
      <c r="G146" s="4" t="s">
        <v>25</v>
      </c>
      <c r="H146" s="4" t="s">
        <v>25</v>
      </c>
      <c r="I146" s="4" t="s">
        <v>25</v>
      </c>
      <c r="J146" s="4" t="s">
        <v>25</v>
      </c>
      <c r="K146" s="5" t="s">
        <v>25</v>
      </c>
      <c r="L146" s="6" t="s">
        <v>26</v>
      </c>
      <c r="M146" s="7" t="s">
        <v>27</v>
      </c>
      <c r="N146" s="1" t="s">
        <v>33</v>
      </c>
      <c r="O146" s="1"/>
      <c r="P146" s="1" t="s">
        <v>1</v>
      </c>
      <c r="Q146" s="1"/>
      <c r="R146" s="1"/>
      <c r="S146" s="1"/>
      <c r="T146" s="1"/>
      <c r="U146" s="1"/>
    </row>
    <row r="147" spans="1:21" ht="120" customHeight="1" x14ac:dyDescent="0.25">
      <c r="A147" s="3">
        <v>44204.82876167824</v>
      </c>
      <c r="B147" s="1">
        <v>210</v>
      </c>
      <c r="C147" s="1" t="s">
        <v>131</v>
      </c>
      <c r="D147" s="1" t="s">
        <v>32</v>
      </c>
      <c r="E147" s="4" t="s">
        <v>29</v>
      </c>
      <c r="F147" s="4" t="s">
        <v>25</v>
      </c>
      <c r="G147" s="4" t="s">
        <v>27</v>
      </c>
      <c r="H147" s="4" t="s">
        <v>25</v>
      </c>
      <c r="I147" s="4" t="s">
        <v>25</v>
      </c>
      <c r="J147" s="4" t="s">
        <v>25</v>
      </c>
      <c r="K147" s="5" t="s">
        <v>25</v>
      </c>
      <c r="L147" s="6" t="s">
        <v>26</v>
      </c>
      <c r="M147" s="7" t="s">
        <v>27</v>
      </c>
      <c r="N147" s="1" t="s">
        <v>33</v>
      </c>
      <c r="O147" s="1"/>
      <c r="P147" s="1" t="s">
        <v>1</v>
      </c>
      <c r="Q147" s="1"/>
      <c r="R147" s="1"/>
      <c r="S147" s="1"/>
      <c r="T147" s="1"/>
      <c r="U147" s="1"/>
    </row>
    <row r="148" spans="1:21" ht="120" customHeight="1" x14ac:dyDescent="0.25">
      <c r="A148" s="3">
        <v>44204.828761701392</v>
      </c>
      <c r="B148" s="1">
        <v>211</v>
      </c>
      <c r="C148" s="1" t="s">
        <v>131</v>
      </c>
      <c r="D148" s="1" t="s">
        <v>34</v>
      </c>
      <c r="E148" s="4" t="s">
        <v>24</v>
      </c>
      <c r="F148" s="4" t="s">
        <v>25</v>
      </c>
      <c r="G148" s="4" t="s">
        <v>25</v>
      </c>
      <c r="H148" s="4" t="s">
        <v>25</v>
      </c>
      <c r="I148" s="4" t="s">
        <v>25</v>
      </c>
      <c r="J148" s="4" t="s">
        <v>25</v>
      </c>
      <c r="K148" s="5" t="s">
        <v>25</v>
      </c>
      <c r="L148" s="6" t="s">
        <v>26</v>
      </c>
      <c r="M148" s="7" t="s">
        <v>27</v>
      </c>
      <c r="N148" s="1" t="s">
        <v>35</v>
      </c>
      <c r="O148" s="1"/>
      <c r="P148" s="1" t="s">
        <v>1</v>
      </c>
      <c r="Q148" s="1"/>
      <c r="R148" s="1"/>
      <c r="S148" s="1"/>
      <c r="T148" s="1"/>
      <c r="U148" s="1"/>
    </row>
    <row r="149" spans="1:21" ht="120" customHeight="1" x14ac:dyDescent="0.25">
      <c r="A149" s="3">
        <v>44204.828761724537</v>
      </c>
      <c r="B149" s="1">
        <v>212</v>
      </c>
      <c r="C149" s="1" t="s">
        <v>131</v>
      </c>
      <c r="D149" s="1" t="s">
        <v>34</v>
      </c>
      <c r="E149" s="4" t="s">
        <v>29</v>
      </c>
      <c r="F149" s="4" t="s">
        <v>25</v>
      </c>
      <c r="G149" s="4" t="s">
        <v>27</v>
      </c>
      <c r="H149" s="4" t="s">
        <v>25</v>
      </c>
      <c r="I149" s="4" t="s">
        <v>25</v>
      </c>
      <c r="J149" s="4" t="s">
        <v>25</v>
      </c>
      <c r="K149" s="5" t="s">
        <v>25</v>
      </c>
      <c r="L149" s="6" t="s">
        <v>26</v>
      </c>
      <c r="M149" s="7" t="s">
        <v>27</v>
      </c>
      <c r="N149" s="1" t="s">
        <v>35</v>
      </c>
      <c r="O149" s="1"/>
      <c r="P149" s="1" t="s">
        <v>1</v>
      </c>
      <c r="Q149" s="1"/>
      <c r="R149" s="1"/>
      <c r="S149" s="1"/>
      <c r="T149" s="1"/>
      <c r="U149" s="1"/>
    </row>
    <row r="150" spans="1:21" ht="120" customHeight="1" x14ac:dyDescent="0.25">
      <c r="A150" s="3">
        <v>44204.828761747682</v>
      </c>
      <c r="B150" s="1">
        <v>213</v>
      </c>
      <c r="C150" s="1" t="s">
        <v>131</v>
      </c>
      <c r="D150" s="1" t="s">
        <v>36</v>
      </c>
      <c r="E150" s="4" t="s">
        <v>24</v>
      </c>
      <c r="F150" s="4" t="s">
        <v>25</v>
      </c>
      <c r="G150" s="4" t="s">
        <v>25</v>
      </c>
      <c r="H150" s="4" t="s">
        <v>25</v>
      </c>
      <c r="I150" s="4" t="s">
        <v>25</v>
      </c>
      <c r="J150" s="4" t="s">
        <v>25</v>
      </c>
      <c r="K150" s="5" t="s">
        <v>25</v>
      </c>
      <c r="L150" s="7" t="s">
        <v>27</v>
      </c>
      <c r="M150" s="7" t="s">
        <v>27</v>
      </c>
      <c r="N150" s="1" t="s">
        <v>37</v>
      </c>
      <c r="O150" s="1"/>
      <c r="P150" s="1" t="s">
        <v>1</v>
      </c>
      <c r="Q150" s="1"/>
      <c r="R150" s="1"/>
      <c r="S150" s="1"/>
      <c r="T150" s="1"/>
      <c r="U150" s="1"/>
    </row>
    <row r="151" spans="1:21" ht="120" customHeight="1" x14ac:dyDescent="0.25">
      <c r="A151" s="3">
        <v>44204.82876178241</v>
      </c>
      <c r="B151" s="1">
        <v>214</v>
      </c>
      <c r="C151" s="1" t="s">
        <v>131</v>
      </c>
      <c r="D151" s="1" t="s">
        <v>36</v>
      </c>
      <c r="E151" s="4" t="s">
        <v>29</v>
      </c>
      <c r="F151" s="4" t="s">
        <v>25</v>
      </c>
      <c r="G151" s="4" t="s">
        <v>27</v>
      </c>
      <c r="H151" s="4" t="s">
        <v>25</v>
      </c>
      <c r="I151" s="4" t="s">
        <v>25</v>
      </c>
      <c r="J151" s="4" t="s">
        <v>25</v>
      </c>
      <c r="K151" s="5" t="s">
        <v>25</v>
      </c>
      <c r="L151" s="7" t="s">
        <v>27</v>
      </c>
      <c r="M151" s="7" t="s">
        <v>27</v>
      </c>
      <c r="N151" s="1" t="s">
        <v>37</v>
      </c>
      <c r="O151" s="1"/>
      <c r="P151" s="1" t="s">
        <v>1</v>
      </c>
      <c r="Q151" s="1"/>
      <c r="R151" s="1"/>
      <c r="S151" s="1"/>
      <c r="T151" s="1"/>
      <c r="U151" s="1"/>
    </row>
    <row r="152" spans="1:21" ht="120" customHeight="1" x14ac:dyDescent="0.25">
      <c r="A152" s="3">
        <v>44204.828761805555</v>
      </c>
      <c r="B152" s="1">
        <v>215</v>
      </c>
      <c r="C152" s="1" t="s">
        <v>131</v>
      </c>
      <c r="D152" s="1" t="s">
        <v>38</v>
      </c>
      <c r="E152" s="4" t="s">
        <v>24</v>
      </c>
      <c r="F152" s="4" t="s">
        <v>25</v>
      </c>
      <c r="G152" s="4" t="s">
        <v>25</v>
      </c>
      <c r="H152" s="4" t="s">
        <v>25</v>
      </c>
      <c r="I152" s="4" t="s">
        <v>25</v>
      </c>
      <c r="J152" s="4" t="s">
        <v>27</v>
      </c>
      <c r="K152" s="5" t="s">
        <v>25</v>
      </c>
      <c r="L152" s="7" t="s">
        <v>27</v>
      </c>
      <c r="M152" s="7" t="s">
        <v>27</v>
      </c>
      <c r="N152" s="1" t="s">
        <v>39</v>
      </c>
      <c r="O152" s="1"/>
      <c r="P152" s="1" t="s">
        <v>1</v>
      </c>
      <c r="Q152" s="1"/>
      <c r="R152" s="1"/>
      <c r="S152" s="1"/>
      <c r="T152" s="1"/>
      <c r="U152" s="1"/>
    </row>
    <row r="153" spans="1:21" ht="120" customHeight="1" x14ac:dyDescent="0.25">
      <c r="A153" s="3">
        <v>44204.828761828707</v>
      </c>
      <c r="B153" s="1">
        <v>216</v>
      </c>
      <c r="C153" s="1" t="s">
        <v>131</v>
      </c>
      <c r="D153" s="1" t="s">
        <v>38</v>
      </c>
      <c r="E153" s="4" t="s">
        <v>29</v>
      </c>
      <c r="F153" s="4" t="s">
        <v>25</v>
      </c>
      <c r="G153" s="4" t="s">
        <v>27</v>
      </c>
      <c r="H153" s="4" t="s">
        <v>25</v>
      </c>
      <c r="I153" s="4" t="s">
        <v>25</v>
      </c>
      <c r="J153" s="4" t="s">
        <v>27</v>
      </c>
      <c r="K153" s="5" t="s">
        <v>25</v>
      </c>
      <c r="L153" s="7" t="s">
        <v>27</v>
      </c>
      <c r="M153" s="7" t="s">
        <v>27</v>
      </c>
      <c r="N153" s="1" t="s">
        <v>39</v>
      </c>
      <c r="O153" s="1"/>
      <c r="P153" s="1" t="s">
        <v>1</v>
      </c>
      <c r="Q153" s="1"/>
      <c r="R153" s="1"/>
      <c r="S153" s="1"/>
      <c r="T153" s="1"/>
      <c r="U153" s="1"/>
    </row>
    <row r="154" spans="1:21" ht="120" customHeight="1" x14ac:dyDescent="0.25">
      <c r="A154" s="3">
        <v>44204.828761851852</v>
      </c>
      <c r="B154" s="1">
        <v>217</v>
      </c>
      <c r="C154" s="1" t="s">
        <v>131</v>
      </c>
      <c r="D154" s="1" t="s">
        <v>40</v>
      </c>
      <c r="E154" s="4" t="s">
        <v>24</v>
      </c>
      <c r="F154" s="4" t="s">
        <v>25</v>
      </c>
      <c r="G154" s="4" t="s">
        <v>25</v>
      </c>
      <c r="H154" s="4" t="s">
        <v>25</v>
      </c>
      <c r="I154" s="4" t="s">
        <v>25</v>
      </c>
      <c r="J154" s="4" t="s">
        <v>25</v>
      </c>
      <c r="K154" s="5" t="s">
        <v>25</v>
      </c>
      <c r="L154" s="6" t="s">
        <v>26</v>
      </c>
      <c r="M154" s="7" t="s">
        <v>27</v>
      </c>
      <c r="N154" s="1" t="s">
        <v>41</v>
      </c>
      <c r="O154" s="1"/>
      <c r="P154" s="1" t="s">
        <v>1</v>
      </c>
      <c r="Q154" s="1"/>
      <c r="R154" s="1"/>
      <c r="S154" s="1"/>
      <c r="T154" s="1"/>
      <c r="U154" s="1"/>
    </row>
    <row r="155" spans="1:21" ht="120" customHeight="1" x14ac:dyDescent="0.25">
      <c r="A155" s="3">
        <v>44204.828761874996</v>
      </c>
      <c r="B155" s="1">
        <v>218</v>
      </c>
      <c r="C155" s="1" t="s">
        <v>131</v>
      </c>
      <c r="D155" s="1" t="s">
        <v>40</v>
      </c>
      <c r="E155" s="4" t="s">
        <v>29</v>
      </c>
      <c r="F155" s="4" t="s">
        <v>25</v>
      </c>
      <c r="G155" s="4" t="s">
        <v>27</v>
      </c>
      <c r="H155" s="4" t="s">
        <v>25</v>
      </c>
      <c r="I155" s="4" t="s">
        <v>25</v>
      </c>
      <c r="J155" s="4" t="s">
        <v>25</v>
      </c>
      <c r="K155" s="5" t="s">
        <v>25</v>
      </c>
      <c r="L155" s="6" t="s">
        <v>26</v>
      </c>
      <c r="M155" s="7" t="s">
        <v>27</v>
      </c>
      <c r="N155" s="1" t="s">
        <v>41</v>
      </c>
      <c r="O155" s="1"/>
      <c r="P155" s="1" t="s">
        <v>1</v>
      </c>
      <c r="Q155" s="1"/>
      <c r="R155" s="1"/>
      <c r="S155" s="1"/>
      <c r="T155" s="1"/>
      <c r="U155" s="1"/>
    </row>
    <row r="156" spans="1:21" ht="120" customHeight="1" x14ac:dyDescent="0.25">
      <c r="A156" s="3">
        <v>44204.828761898149</v>
      </c>
      <c r="B156" s="1">
        <v>219</v>
      </c>
      <c r="C156" s="1" t="s">
        <v>131</v>
      </c>
      <c r="D156" s="1" t="s">
        <v>42</v>
      </c>
      <c r="E156" s="4" t="s">
        <v>24</v>
      </c>
      <c r="F156" s="4" t="s">
        <v>25</v>
      </c>
      <c r="G156" s="4" t="s">
        <v>25</v>
      </c>
      <c r="H156" s="4" t="s">
        <v>25</v>
      </c>
      <c r="I156" s="4" t="s">
        <v>25</v>
      </c>
      <c r="J156" s="4" t="s">
        <v>25</v>
      </c>
      <c r="K156" s="5" t="s">
        <v>25</v>
      </c>
      <c r="L156" s="7" t="s">
        <v>27</v>
      </c>
      <c r="M156" s="7" t="s">
        <v>27</v>
      </c>
      <c r="N156" s="1" t="s">
        <v>43</v>
      </c>
      <c r="O156" s="1"/>
      <c r="P156" s="1" t="s">
        <v>1</v>
      </c>
      <c r="Q156" s="1"/>
      <c r="R156" s="1"/>
      <c r="S156" s="1"/>
      <c r="T156" s="1"/>
      <c r="U156" s="1"/>
    </row>
    <row r="157" spans="1:21" ht="120" customHeight="1" x14ac:dyDescent="0.25">
      <c r="A157" s="3">
        <v>44204.828761921293</v>
      </c>
      <c r="B157" s="1">
        <v>220</v>
      </c>
      <c r="C157" s="1" t="s">
        <v>131</v>
      </c>
      <c r="D157" s="1" t="s">
        <v>42</v>
      </c>
      <c r="E157" s="4" t="s">
        <v>29</v>
      </c>
      <c r="F157" s="4" t="s">
        <v>25</v>
      </c>
      <c r="G157" s="4" t="s">
        <v>27</v>
      </c>
      <c r="H157" s="4" t="s">
        <v>25</v>
      </c>
      <c r="I157" s="4" t="s">
        <v>25</v>
      </c>
      <c r="J157" s="4" t="s">
        <v>25</v>
      </c>
      <c r="K157" s="5" t="s">
        <v>25</v>
      </c>
      <c r="L157" s="7" t="s">
        <v>27</v>
      </c>
      <c r="M157" s="7" t="s">
        <v>27</v>
      </c>
      <c r="N157" s="1" t="s">
        <v>43</v>
      </c>
      <c r="O157" s="1"/>
      <c r="P157" s="1" t="s">
        <v>1</v>
      </c>
      <c r="Q157" s="1"/>
      <c r="R157" s="1"/>
      <c r="S157" s="1"/>
      <c r="T157" s="1"/>
      <c r="U157" s="1"/>
    </row>
    <row r="158" spans="1:21" ht="120" customHeight="1" x14ac:dyDescent="0.25">
      <c r="A158" s="3">
        <v>44204.828761944445</v>
      </c>
      <c r="B158" s="1">
        <v>221</v>
      </c>
      <c r="C158" s="1" t="s">
        <v>131</v>
      </c>
      <c r="D158" s="1" t="s">
        <v>44</v>
      </c>
      <c r="E158" s="4" t="s">
        <v>24</v>
      </c>
      <c r="F158" s="4" t="s">
        <v>25</v>
      </c>
      <c r="G158" s="4" t="s">
        <v>25</v>
      </c>
      <c r="H158" s="4" t="s">
        <v>25</v>
      </c>
      <c r="I158" s="4" t="s">
        <v>25</v>
      </c>
      <c r="J158" s="4" t="s">
        <v>27</v>
      </c>
      <c r="K158" s="5" t="s">
        <v>25</v>
      </c>
      <c r="L158" s="7" t="s">
        <v>27</v>
      </c>
      <c r="M158" s="7" t="s">
        <v>27</v>
      </c>
      <c r="N158" s="1" t="s">
        <v>45</v>
      </c>
      <c r="O158" s="1"/>
      <c r="P158" s="1" t="s">
        <v>1</v>
      </c>
      <c r="Q158" s="1"/>
      <c r="R158" s="1"/>
      <c r="S158" s="1"/>
      <c r="T158" s="1"/>
      <c r="U158" s="1"/>
    </row>
    <row r="159" spans="1:21" ht="120" customHeight="1" x14ac:dyDescent="0.25">
      <c r="A159" s="3">
        <v>44204.82876196759</v>
      </c>
      <c r="B159" s="1">
        <v>222</v>
      </c>
      <c r="C159" s="1" t="s">
        <v>131</v>
      </c>
      <c r="D159" s="1" t="s">
        <v>44</v>
      </c>
      <c r="E159" s="4" t="s">
        <v>29</v>
      </c>
      <c r="F159" s="4" t="s">
        <v>25</v>
      </c>
      <c r="G159" s="4" t="s">
        <v>27</v>
      </c>
      <c r="H159" s="4" t="s">
        <v>25</v>
      </c>
      <c r="I159" s="4" t="s">
        <v>25</v>
      </c>
      <c r="J159" s="4" t="s">
        <v>27</v>
      </c>
      <c r="K159" s="5" t="s">
        <v>25</v>
      </c>
      <c r="L159" s="7" t="s">
        <v>27</v>
      </c>
      <c r="M159" s="7" t="s">
        <v>27</v>
      </c>
      <c r="N159" s="1" t="s">
        <v>45</v>
      </c>
      <c r="O159" s="1"/>
      <c r="P159" s="1" t="s">
        <v>1</v>
      </c>
      <c r="Q159" s="1"/>
      <c r="R159" s="1"/>
      <c r="S159" s="1"/>
      <c r="T159" s="1"/>
      <c r="U159" s="1"/>
    </row>
    <row r="160" spans="1:21" ht="120" customHeight="1" x14ac:dyDescent="0.25">
      <c r="A160" s="3">
        <v>44204.828762002318</v>
      </c>
      <c r="B160" s="1">
        <v>223</v>
      </c>
      <c r="C160" s="1" t="s">
        <v>131</v>
      </c>
      <c r="D160" s="1" t="s">
        <v>46</v>
      </c>
      <c r="E160" s="4" t="s">
        <v>24</v>
      </c>
      <c r="F160" s="4" t="s">
        <v>25</v>
      </c>
      <c r="G160" s="4" t="s">
        <v>25</v>
      </c>
      <c r="H160" s="4" t="s">
        <v>25</v>
      </c>
      <c r="I160" s="4" t="s">
        <v>25</v>
      </c>
      <c r="J160" s="4" t="s">
        <v>25</v>
      </c>
      <c r="K160" s="5" t="s">
        <v>25</v>
      </c>
      <c r="L160" s="7" t="s">
        <v>27</v>
      </c>
      <c r="M160" s="7" t="s">
        <v>27</v>
      </c>
      <c r="N160" s="1" t="s">
        <v>47</v>
      </c>
      <c r="O160" s="1"/>
      <c r="P160" s="1" t="s">
        <v>1</v>
      </c>
      <c r="Q160" s="1"/>
      <c r="R160" s="1"/>
      <c r="S160" s="1"/>
      <c r="T160" s="1"/>
      <c r="U160" s="1"/>
    </row>
    <row r="161" spans="1:21" ht="120" customHeight="1" x14ac:dyDescent="0.25">
      <c r="A161" s="3">
        <v>44204.828762025463</v>
      </c>
      <c r="B161" s="1">
        <v>224</v>
      </c>
      <c r="C161" s="1" t="s">
        <v>131</v>
      </c>
      <c r="D161" s="1" t="s">
        <v>46</v>
      </c>
      <c r="E161" s="4" t="s">
        <v>29</v>
      </c>
      <c r="F161" s="4" t="s">
        <v>25</v>
      </c>
      <c r="G161" s="4" t="s">
        <v>27</v>
      </c>
      <c r="H161" s="4" t="s">
        <v>25</v>
      </c>
      <c r="I161" s="4" t="s">
        <v>25</v>
      </c>
      <c r="J161" s="4" t="s">
        <v>25</v>
      </c>
      <c r="K161" s="5" t="s">
        <v>25</v>
      </c>
      <c r="L161" s="7" t="s">
        <v>27</v>
      </c>
      <c r="M161" s="7" t="s">
        <v>27</v>
      </c>
      <c r="N161" s="1" t="s">
        <v>47</v>
      </c>
      <c r="O161" s="1"/>
      <c r="P161" s="1" t="s">
        <v>1</v>
      </c>
      <c r="Q161" s="1"/>
      <c r="R161" s="1"/>
      <c r="S161" s="1"/>
      <c r="T161" s="1"/>
      <c r="U161" s="1"/>
    </row>
    <row r="162" spans="1:21" ht="120" customHeight="1" x14ac:dyDescent="0.25">
      <c r="A162" s="3">
        <v>44204.828762048608</v>
      </c>
      <c r="B162" s="1">
        <v>225</v>
      </c>
      <c r="C162" s="1" t="s">
        <v>131</v>
      </c>
      <c r="D162" s="1" t="s">
        <v>48</v>
      </c>
      <c r="E162" s="4" t="s">
        <v>24</v>
      </c>
      <c r="F162" s="4" t="s">
        <v>25</v>
      </c>
      <c r="G162" s="4" t="s">
        <v>25</v>
      </c>
      <c r="H162" s="4" t="s">
        <v>25</v>
      </c>
      <c r="I162" s="4" t="s">
        <v>25</v>
      </c>
      <c r="J162" s="4" t="s">
        <v>25</v>
      </c>
      <c r="K162" s="5" t="s">
        <v>25</v>
      </c>
      <c r="L162" s="6" t="s">
        <v>26</v>
      </c>
      <c r="M162" s="7" t="s">
        <v>27</v>
      </c>
      <c r="N162" s="1" t="s">
        <v>49</v>
      </c>
      <c r="O162" s="1"/>
      <c r="P162" s="1" t="s">
        <v>1</v>
      </c>
      <c r="Q162" s="1"/>
      <c r="R162" s="1"/>
      <c r="S162" s="1"/>
      <c r="T162" s="1"/>
      <c r="U162" s="1"/>
    </row>
    <row r="163" spans="1:21" ht="120" customHeight="1" x14ac:dyDescent="0.25">
      <c r="A163" s="3">
        <v>44204.82876207176</v>
      </c>
      <c r="B163" s="1">
        <v>226</v>
      </c>
      <c r="C163" s="1" t="s">
        <v>131</v>
      </c>
      <c r="D163" s="1" t="s">
        <v>48</v>
      </c>
      <c r="E163" s="4" t="s">
        <v>29</v>
      </c>
      <c r="F163" s="4" t="s">
        <v>25</v>
      </c>
      <c r="G163" s="4" t="s">
        <v>27</v>
      </c>
      <c r="H163" s="4" t="s">
        <v>25</v>
      </c>
      <c r="I163" s="4" t="s">
        <v>25</v>
      </c>
      <c r="J163" s="4" t="s">
        <v>25</v>
      </c>
      <c r="K163" s="5" t="s">
        <v>25</v>
      </c>
      <c r="L163" s="6" t="s">
        <v>26</v>
      </c>
      <c r="M163" s="7" t="s">
        <v>27</v>
      </c>
      <c r="N163" s="1" t="s">
        <v>49</v>
      </c>
      <c r="O163" s="1"/>
      <c r="P163" s="1" t="s">
        <v>1</v>
      </c>
      <c r="Q163" s="1"/>
      <c r="R163" s="1"/>
      <c r="S163" s="1"/>
      <c r="T163" s="1"/>
      <c r="U163" s="1"/>
    </row>
    <row r="164" spans="1:21" ht="120" customHeight="1" x14ac:dyDescent="0.25">
      <c r="A164" s="3">
        <v>44204.828762094905</v>
      </c>
      <c r="B164" s="1">
        <v>227</v>
      </c>
      <c r="C164" s="1" t="s">
        <v>131</v>
      </c>
      <c r="D164" s="1" t="s">
        <v>50</v>
      </c>
      <c r="E164" s="4" t="s">
        <v>24</v>
      </c>
      <c r="F164" s="4" t="s">
        <v>25</v>
      </c>
      <c r="G164" s="4" t="s">
        <v>25</v>
      </c>
      <c r="H164" s="4" t="s">
        <v>25</v>
      </c>
      <c r="I164" s="4" t="s">
        <v>25</v>
      </c>
      <c r="J164" s="4" t="s">
        <v>27</v>
      </c>
      <c r="K164" s="5" t="s">
        <v>25</v>
      </c>
      <c r="L164" s="6" t="s">
        <v>26</v>
      </c>
      <c r="M164" s="7" t="s">
        <v>27</v>
      </c>
      <c r="N164" s="1" t="s">
        <v>51</v>
      </c>
      <c r="O164" s="1"/>
      <c r="P164" s="1" t="s">
        <v>1</v>
      </c>
      <c r="Q164" s="1"/>
      <c r="R164" s="1"/>
      <c r="S164" s="1"/>
      <c r="T164" s="1"/>
      <c r="U164" s="1"/>
    </row>
    <row r="165" spans="1:21" ht="120" customHeight="1" x14ac:dyDescent="0.25">
      <c r="A165" s="3">
        <v>44204.828762118057</v>
      </c>
      <c r="B165" s="1">
        <v>228</v>
      </c>
      <c r="C165" s="1" t="s">
        <v>131</v>
      </c>
      <c r="D165" s="1" t="s">
        <v>50</v>
      </c>
      <c r="E165" s="4" t="s">
        <v>29</v>
      </c>
      <c r="F165" s="4" t="s">
        <v>25</v>
      </c>
      <c r="G165" s="4" t="s">
        <v>27</v>
      </c>
      <c r="H165" s="4" t="s">
        <v>25</v>
      </c>
      <c r="I165" s="4" t="s">
        <v>25</v>
      </c>
      <c r="J165" s="4" t="s">
        <v>27</v>
      </c>
      <c r="K165" s="5" t="s">
        <v>25</v>
      </c>
      <c r="L165" s="6" t="s">
        <v>26</v>
      </c>
      <c r="M165" s="7" t="s">
        <v>27</v>
      </c>
      <c r="N165" s="1" t="s">
        <v>51</v>
      </c>
      <c r="O165" s="1"/>
      <c r="P165" s="1" t="s">
        <v>1</v>
      </c>
      <c r="Q165" s="1"/>
      <c r="R165" s="1"/>
      <c r="S165" s="1"/>
      <c r="T165" s="1"/>
      <c r="U165" s="1"/>
    </row>
    <row r="166" spans="1:21" ht="120" customHeight="1" x14ac:dyDescent="0.25">
      <c r="A166" s="3">
        <v>44204.828762141202</v>
      </c>
      <c r="B166" s="1">
        <v>229</v>
      </c>
      <c r="C166" s="1" t="s">
        <v>131</v>
      </c>
      <c r="D166" s="1" t="s">
        <v>52</v>
      </c>
      <c r="E166" s="4" t="s">
        <v>24</v>
      </c>
      <c r="F166" s="4" t="s">
        <v>25</v>
      </c>
      <c r="G166" s="4" t="s">
        <v>25</v>
      </c>
      <c r="H166" s="4" t="s">
        <v>25</v>
      </c>
      <c r="I166" s="4" t="s">
        <v>25</v>
      </c>
      <c r="J166" s="4" t="s">
        <v>25</v>
      </c>
      <c r="K166" s="5" t="s">
        <v>25</v>
      </c>
      <c r="L166" s="7" t="s">
        <v>27</v>
      </c>
      <c r="M166" s="7" t="s">
        <v>27</v>
      </c>
      <c r="N166" s="1" t="s">
        <v>53</v>
      </c>
      <c r="O166" s="1"/>
      <c r="P166" s="1" t="s">
        <v>1</v>
      </c>
      <c r="Q166" s="1"/>
      <c r="R166" s="1"/>
      <c r="S166" s="1"/>
      <c r="T166" s="1"/>
      <c r="U166" s="1"/>
    </row>
    <row r="167" spans="1:21" ht="120" customHeight="1" x14ac:dyDescent="0.25">
      <c r="A167" s="3">
        <v>44204.828762164354</v>
      </c>
      <c r="B167" s="1">
        <v>230</v>
      </c>
      <c r="C167" s="1" t="s">
        <v>131</v>
      </c>
      <c r="D167" s="1" t="s">
        <v>52</v>
      </c>
      <c r="E167" s="4" t="s">
        <v>29</v>
      </c>
      <c r="F167" s="4" t="s">
        <v>25</v>
      </c>
      <c r="G167" s="4" t="s">
        <v>27</v>
      </c>
      <c r="H167" s="4" t="s">
        <v>25</v>
      </c>
      <c r="I167" s="4" t="s">
        <v>25</v>
      </c>
      <c r="J167" s="4" t="s">
        <v>25</v>
      </c>
      <c r="K167" s="5" t="s">
        <v>25</v>
      </c>
      <c r="L167" s="7" t="s">
        <v>27</v>
      </c>
      <c r="M167" s="7" t="s">
        <v>27</v>
      </c>
      <c r="N167" s="1" t="s">
        <v>53</v>
      </c>
      <c r="O167" s="1"/>
      <c r="P167" s="1" t="s">
        <v>1</v>
      </c>
      <c r="Q167" s="1"/>
      <c r="R167" s="1"/>
      <c r="S167" s="1"/>
      <c r="T167" s="1"/>
      <c r="U167" s="1"/>
    </row>
    <row r="168" spans="1:21" ht="120" customHeight="1" x14ac:dyDescent="0.25">
      <c r="A168" s="3">
        <v>44204.828762187499</v>
      </c>
      <c r="B168" s="1">
        <v>231</v>
      </c>
      <c r="C168" s="1" t="s">
        <v>131</v>
      </c>
      <c r="D168" s="1" t="s">
        <v>54</v>
      </c>
      <c r="E168" s="4" t="s">
        <v>24</v>
      </c>
      <c r="F168" s="4" t="s">
        <v>25</v>
      </c>
      <c r="G168" s="4" t="s">
        <v>25</v>
      </c>
      <c r="H168" s="4" t="s">
        <v>25</v>
      </c>
      <c r="I168" s="4" t="s">
        <v>25</v>
      </c>
      <c r="J168" s="4" t="s">
        <v>25</v>
      </c>
      <c r="K168" s="5" t="s">
        <v>25</v>
      </c>
      <c r="L168" s="7" t="s">
        <v>27</v>
      </c>
      <c r="M168" s="7" t="s">
        <v>27</v>
      </c>
      <c r="N168" s="1" t="s">
        <v>55</v>
      </c>
      <c r="O168" s="1"/>
      <c r="P168" s="1" t="s">
        <v>1</v>
      </c>
      <c r="Q168" s="1"/>
      <c r="R168" s="1"/>
      <c r="S168" s="1"/>
      <c r="T168" s="1"/>
      <c r="U168" s="1"/>
    </row>
    <row r="169" spans="1:21" ht="120" customHeight="1" x14ac:dyDescent="0.25">
      <c r="A169" s="3">
        <v>44204.828762210651</v>
      </c>
      <c r="B169" s="1">
        <v>232</v>
      </c>
      <c r="C169" s="1" t="s">
        <v>131</v>
      </c>
      <c r="D169" s="1" t="s">
        <v>54</v>
      </c>
      <c r="E169" s="4" t="s">
        <v>29</v>
      </c>
      <c r="F169" s="4" t="s">
        <v>25</v>
      </c>
      <c r="G169" s="4" t="s">
        <v>27</v>
      </c>
      <c r="H169" s="4" t="s">
        <v>25</v>
      </c>
      <c r="I169" s="4" t="s">
        <v>25</v>
      </c>
      <c r="J169" s="4" t="s">
        <v>25</v>
      </c>
      <c r="K169" s="5" t="s">
        <v>25</v>
      </c>
      <c r="L169" s="7" t="s">
        <v>27</v>
      </c>
      <c r="M169" s="7" t="s">
        <v>27</v>
      </c>
      <c r="N169" s="1" t="s">
        <v>55</v>
      </c>
      <c r="O169" s="1"/>
      <c r="P169" s="1" t="s">
        <v>1</v>
      </c>
      <c r="Q169" s="1"/>
      <c r="R169" s="1"/>
      <c r="S169" s="1"/>
      <c r="T169" s="1"/>
      <c r="U169" s="1"/>
    </row>
    <row r="170" spans="1:21" ht="120" customHeight="1" x14ac:dyDescent="0.25">
      <c r="A170" s="3">
        <v>44204.828762233796</v>
      </c>
      <c r="B170" s="1">
        <v>233</v>
      </c>
      <c r="C170" s="1" t="s">
        <v>131</v>
      </c>
      <c r="D170" s="1" t="s">
        <v>56</v>
      </c>
      <c r="E170" s="4" t="s">
        <v>24</v>
      </c>
      <c r="F170" s="4" t="s">
        <v>25</v>
      </c>
      <c r="G170" s="4" t="s">
        <v>25</v>
      </c>
      <c r="H170" s="4" t="s">
        <v>25</v>
      </c>
      <c r="I170" s="4" t="s">
        <v>25</v>
      </c>
      <c r="J170" s="4" t="s">
        <v>25</v>
      </c>
      <c r="K170" s="5" t="s">
        <v>25</v>
      </c>
      <c r="L170" s="6" t="s">
        <v>26</v>
      </c>
      <c r="M170" s="7" t="s">
        <v>27</v>
      </c>
      <c r="N170" s="1" t="s">
        <v>57</v>
      </c>
      <c r="O170" s="1"/>
      <c r="P170" s="1" t="s">
        <v>1</v>
      </c>
      <c r="Q170" s="1"/>
      <c r="R170" s="1"/>
      <c r="S170" s="1"/>
      <c r="T170" s="1"/>
      <c r="U170" s="1"/>
    </row>
    <row r="171" spans="1:21" ht="120" customHeight="1" x14ac:dyDescent="0.25">
      <c r="A171" s="3">
        <v>44204.828762256948</v>
      </c>
      <c r="B171" s="1">
        <v>234</v>
      </c>
      <c r="C171" s="1" t="s">
        <v>131</v>
      </c>
      <c r="D171" s="1" t="s">
        <v>56</v>
      </c>
      <c r="E171" s="4" t="s">
        <v>29</v>
      </c>
      <c r="F171" s="4" t="s">
        <v>25</v>
      </c>
      <c r="G171" s="4" t="s">
        <v>27</v>
      </c>
      <c r="H171" s="4" t="s">
        <v>25</v>
      </c>
      <c r="I171" s="4" t="s">
        <v>25</v>
      </c>
      <c r="J171" s="4" t="s">
        <v>25</v>
      </c>
      <c r="K171" s="5" t="s">
        <v>25</v>
      </c>
      <c r="L171" s="6" t="s">
        <v>26</v>
      </c>
      <c r="M171" s="7" t="s">
        <v>27</v>
      </c>
      <c r="N171" s="1" t="s">
        <v>57</v>
      </c>
      <c r="O171" s="1"/>
      <c r="P171" s="1" t="s">
        <v>1</v>
      </c>
      <c r="Q171" s="1"/>
      <c r="R171" s="1"/>
      <c r="S171" s="1"/>
      <c r="T171" s="1"/>
      <c r="U171" s="1"/>
    </row>
    <row r="172" spans="1:21" ht="120" customHeight="1" x14ac:dyDescent="0.25">
      <c r="A172" s="3">
        <v>44204.828762280093</v>
      </c>
      <c r="B172" s="1">
        <v>235</v>
      </c>
      <c r="C172" s="1" t="s">
        <v>131</v>
      </c>
      <c r="D172" s="1" t="s">
        <v>58</v>
      </c>
      <c r="E172" s="4" t="s">
        <v>24</v>
      </c>
      <c r="F172" s="4" t="s">
        <v>25</v>
      </c>
      <c r="G172" s="4" t="s">
        <v>25</v>
      </c>
      <c r="H172" s="4" t="s">
        <v>25</v>
      </c>
      <c r="I172" s="4" t="s">
        <v>25</v>
      </c>
      <c r="J172" s="4" t="s">
        <v>25</v>
      </c>
      <c r="K172" s="5" t="s">
        <v>25</v>
      </c>
      <c r="L172" s="7" t="s">
        <v>27</v>
      </c>
      <c r="M172" s="7" t="s">
        <v>27</v>
      </c>
      <c r="N172" s="1" t="s">
        <v>59</v>
      </c>
      <c r="O172" s="1"/>
      <c r="P172" s="1" t="s">
        <v>1</v>
      </c>
      <c r="Q172" s="1"/>
      <c r="R172" s="1"/>
      <c r="S172" s="1"/>
      <c r="T172" s="1"/>
      <c r="U172" s="1"/>
    </row>
    <row r="173" spans="1:21" ht="120" customHeight="1" x14ac:dyDescent="0.25">
      <c r="A173" s="3">
        <v>44204.828762314814</v>
      </c>
      <c r="B173" s="1">
        <v>236</v>
      </c>
      <c r="C173" s="1" t="s">
        <v>131</v>
      </c>
      <c r="D173" s="1" t="s">
        <v>58</v>
      </c>
      <c r="E173" s="4" t="s">
        <v>29</v>
      </c>
      <c r="F173" s="4" t="s">
        <v>25</v>
      </c>
      <c r="G173" s="4" t="s">
        <v>27</v>
      </c>
      <c r="H173" s="4" t="s">
        <v>25</v>
      </c>
      <c r="I173" s="4" t="s">
        <v>25</v>
      </c>
      <c r="J173" s="4" t="s">
        <v>25</v>
      </c>
      <c r="K173" s="5" t="s">
        <v>25</v>
      </c>
      <c r="L173" s="7" t="s">
        <v>27</v>
      </c>
      <c r="M173" s="7" t="s">
        <v>27</v>
      </c>
      <c r="N173" s="1" t="s">
        <v>59</v>
      </c>
      <c r="O173" s="1"/>
      <c r="P173" s="1" t="s">
        <v>1</v>
      </c>
      <c r="Q173" s="1"/>
      <c r="R173" s="1"/>
      <c r="S173" s="1"/>
      <c r="T173" s="1"/>
      <c r="U173" s="1"/>
    </row>
    <row r="174" spans="1:21" ht="120" customHeight="1" x14ac:dyDescent="0.25">
      <c r="A174" s="3">
        <v>44204.828762372686</v>
      </c>
      <c r="B174" s="1">
        <v>239</v>
      </c>
      <c r="C174" s="1" t="s">
        <v>131</v>
      </c>
      <c r="D174" s="1" t="s">
        <v>62</v>
      </c>
      <c r="E174" s="4" t="s">
        <v>24</v>
      </c>
      <c r="F174" s="4" t="s">
        <v>25</v>
      </c>
      <c r="G174" s="4" t="s">
        <v>25</v>
      </c>
      <c r="H174" s="4" t="s">
        <v>25</v>
      </c>
      <c r="I174" s="4" t="s">
        <v>25</v>
      </c>
      <c r="J174" s="4" t="s">
        <v>25</v>
      </c>
      <c r="K174" s="5" t="s">
        <v>25</v>
      </c>
      <c r="L174" s="7" t="s">
        <v>27</v>
      </c>
      <c r="M174" s="7" t="s">
        <v>27</v>
      </c>
      <c r="N174" s="1" t="s">
        <v>63</v>
      </c>
      <c r="O174" s="1"/>
      <c r="P174" s="1" t="s">
        <v>1</v>
      </c>
      <c r="Q174" s="1"/>
      <c r="R174" s="1"/>
      <c r="S174" s="1"/>
      <c r="T174" s="1"/>
      <c r="U174" s="1"/>
    </row>
    <row r="175" spans="1:21" ht="120" customHeight="1" x14ac:dyDescent="0.25">
      <c r="A175" s="3">
        <v>44204.828762395831</v>
      </c>
      <c r="B175" s="1">
        <v>240</v>
      </c>
      <c r="C175" s="1" t="s">
        <v>131</v>
      </c>
      <c r="D175" s="1" t="s">
        <v>62</v>
      </c>
      <c r="E175" s="4" t="s">
        <v>29</v>
      </c>
      <c r="F175" s="4" t="s">
        <v>25</v>
      </c>
      <c r="G175" s="4" t="s">
        <v>27</v>
      </c>
      <c r="H175" s="4" t="s">
        <v>25</v>
      </c>
      <c r="I175" s="4" t="s">
        <v>25</v>
      </c>
      <c r="J175" s="4" t="s">
        <v>25</v>
      </c>
      <c r="K175" s="5" t="s">
        <v>25</v>
      </c>
      <c r="L175" s="7" t="s">
        <v>27</v>
      </c>
      <c r="M175" s="7" t="s">
        <v>27</v>
      </c>
      <c r="N175" s="1" t="s">
        <v>63</v>
      </c>
      <c r="O175" s="1"/>
      <c r="P175" s="1" t="s">
        <v>1</v>
      </c>
      <c r="Q175" s="1"/>
      <c r="R175" s="1"/>
      <c r="S175" s="1"/>
      <c r="T175" s="1"/>
      <c r="U175" s="1"/>
    </row>
    <row r="176" spans="1:21" ht="120" customHeight="1" x14ac:dyDescent="0.25">
      <c r="A176" s="3">
        <v>44204.828762418983</v>
      </c>
      <c r="B176" s="1">
        <v>241</v>
      </c>
      <c r="C176" s="1" t="s">
        <v>131</v>
      </c>
      <c r="D176" s="1" t="s">
        <v>64</v>
      </c>
      <c r="E176" s="4" t="s">
        <v>24</v>
      </c>
      <c r="F176" s="4" t="s">
        <v>25</v>
      </c>
      <c r="G176" s="4" t="s">
        <v>25</v>
      </c>
      <c r="H176" s="4" t="s">
        <v>25</v>
      </c>
      <c r="I176" s="4" t="s">
        <v>25</v>
      </c>
      <c r="J176" s="4" t="s">
        <v>27</v>
      </c>
      <c r="K176" s="5" t="s">
        <v>25</v>
      </c>
      <c r="L176" s="7" t="s">
        <v>27</v>
      </c>
      <c r="M176" s="6" t="s">
        <v>26</v>
      </c>
      <c r="N176" s="1" t="s">
        <v>65</v>
      </c>
      <c r="O176" s="1"/>
      <c r="P176" s="1" t="s">
        <v>1</v>
      </c>
      <c r="Q176" s="1"/>
      <c r="R176" s="1"/>
      <c r="S176" s="1"/>
      <c r="T176" s="1"/>
      <c r="U176" s="1"/>
    </row>
    <row r="177" spans="1:21" ht="120" customHeight="1" x14ac:dyDescent="0.25">
      <c r="A177" s="3">
        <v>44204.828762442128</v>
      </c>
      <c r="B177" s="1">
        <v>242</v>
      </c>
      <c r="C177" s="1" t="s">
        <v>131</v>
      </c>
      <c r="D177" s="1" t="s">
        <v>64</v>
      </c>
      <c r="E177" s="4" t="s">
        <v>29</v>
      </c>
      <c r="F177" s="4" t="s">
        <v>25</v>
      </c>
      <c r="G177" s="4" t="s">
        <v>27</v>
      </c>
      <c r="H177" s="4" t="s">
        <v>25</v>
      </c>
      <c r="I177" s="4" t="s">
        <v>25</v>
      </c>
      <c r="J177" s="4" t="s">
        <v>27</v>
      </c>
      <c r="K177" s="5" t="s">
        <v>25</v>
      </c>
      <c r="L177" s="7" t="s">
        <v>27</v>
      </c>
      <c r="M177" s="6" t="s">
        <v>26</v>
      </c>
      <c r="N177" s="1" t="s">
        <v>65</v>
      </c>
      <c r="O177" s="1"/>
      <c r="P177" s="1" t="s">
        <v>1</v>
      </c>
      <c r="Q177" s="1"/>
      <c r="R177" s="1"/>
      <c r="S177" s="1"/>
      <c r="T177" s="1"/>
      <c r="U177" s="1"/>
    </row>
    <row r="178" spans="1:21" ht="120" customHeight="1" x14ac:dyDescent="0.25">
      <c r="A178" s="3">
        <v>44204.82876246528</v>
      </c>
      <c r="B178" s="1">
        <v>243</v>
      </c>
      <c r="C178" s="1" t="s">
        <v>131</v>
      </c>
      <c r="D178" s="1" t="s">
        <v>66</v>
      </c>
      <c r="E178" s="4" t="s">
        <v>24</v>
      </c>
      <c r="F178" s="4" t="s">
        <v>25</v>
      </c>
      <c r="G178" s="4" t="s">
        <v>25</v>
      </c>
      <c r="H178" s="4" t="s">
        <v>25</v>
      </c>
      <c r="I178" s="4" t="s">
        <v>25</v>
      </c>
      <c r="J178" s="4" t="s">
        <v>27</v>
      </c>
      <c r="K178" s="5" t="s">
        <v>25</v>
      </c>
      <c r="L178" s="7" t="s">
        <v>27</v>
      </c>
      <c r="M178" s="7" t="s">
        <v>27</v>
      </c>
      <c r="N178" s="1" t="s">
        <v>67</v>
      </c>
      <c r="O178" s="1"/>
      <c r="P178" s="1" t="s">
        <v>1</v>
      </c>
      <c r="Q178" s="1"/>
      <c r="R178" s="1"/>
      <c r="S178" s="1"/>
      <c r="T178" s="1"/>
      <c r="U178" s="1"/>
    </row>
    <row r="179" spans="1:21" ht="120" customHeight="1" x14ac:dyDescent="0.25">
      <c r="A179" s="3">
        <v>44204.828762488425</v>
      </c>
      <c r="B179" s="1">
        <v>244</v>
      </c>
      <c r="C179" s="1" t="s">
        <v>131</v>
      </c>
      <c r="D179" s="1" t="s">
        <v>66</v>
      </c>
      <c r="E179" s="4" t="s">
        <v>29</v>
      </c>
      <c r="F179" s="4" t="s">
        <v>25</v>
      </c>
      <c r="G179" s="4" t="s">
        <v>27</v>
      </c>
      <c r="H179" s="4" t="s">
        <v>25</v>
      </c>
      <c r="I179" s="4" t="s">
        <v>25</v>
      </c>
      <c r="J179" s="4" t="s">
        <v>27</v>
      </c>
      <c r="K179" s="5" t="s">
        <v>25</v>
      </c>
      <c r="L179" s="7" t="s">
        <v>27</v>
      </c>
      <c r="M179" s="7" t="s">
        <v>27</v>
      </c>
      <c r="N179" s="1" t="s">
        <v>67</v>
      </c>
      <c r="O179" s="1"/>
      <c r="P179" s="1" t="s">
        <v>1</v>
      </c>
      <c r="Q179" s="1"/>
      <c r="R179" s="1"/>
      <c r="S179" s="1"/>
      <c r="T179" s="1"/>
      <c r="U179" s="1"/>
    </row>
    <row r="180" spans="1:21" ht="120" customHeight="1" x14ac:dyDescent="0.25">
      <c r="A180" s="3">
        <v>44204.828762581019</v>
      </c>
      <c r="B180" s="1">
        <v>247</v>
      </c>
      <c r="C180" s="1" t="s">
        <v>131</v>
      </c>
      <c r="D180" s="1" t="s">
        <v>70</v>
      </c>
      <c r="E180" s="4" t="s">
        <v>24</v>
      </c>
      <c r="F180" s="4" t="s">
        <v>25</v>
      </c>
      <c r="G180" s="4" t="s">
        <v>25</v>
      </c>
      <c r="H180" s="4" t="s">
        <v>25</v>
      </c>
      <c r="I180" s="4" t="s">
        <v>25</v>
      </c>
      <c r="J180" s="4" t="s">
        <v>27</v>
      </c>
      <c r="K180" s="5" t="s">
        <v>25</v>
      </c>
      <c r="L180" s="7" t="s">
        <v>27</v>
      </c>
      <c r="M180" s="7" t="s">
        <v>27</v>
      </c>
      <c r="N180" s="1" t="s">
        <v>71</v>
      </c>
      <c r="O180" s="1"/>
      <c r="P180" s="1" t="s">
        <v>1</v>
      </c>
      <c r="Q180" s="1"/>
      <c r="R180" s="1"/>
      <c r="S180" s="1"/>
      <c r="T180" s="1"/>
      <c r="U180" s="1"/>
    </row>
    <row r="181" spans="1:21" ht="120" customHeight="1" x14ac:dyDescent="0.25">
      <c r="A181" s="3">
        <v>44204.828762604164</v>
      </c>
      <c r="B181" s="1">
        <v>248</v>
      </c>
      <c r="C181" s="1" t="s">
        <v>131</v>
      </c>
      <c r="D181" s="1" t="s">
        <v>70</v>
      </c>
      <c r="E181" s="4" t="s">
        <v>29</v>
      </c>
      <c r="F181" s="4" t="s">
        <v>25</v>
      </c>
      <c r="G181" s="4" t="s">
        <v>27</v>
      </c>
      <c r="H181" s="4" t="s">
        <v>25</v>
      </c>
      <c r="I181" s="4" t="s">
        <v>25</v>
      </c>
      <c r="J181" s="4" t="s">
        <v>27</v>
      </c>
      <c r="K181" s="5" t="s">
        <v>25</v>
      </c>
      <c r="L181" s="7" t="s">
        <v>27</v>
      </c>
      <c r="M181" s="6" t="s">
        <v>26</v>
      </c>
      <c r="N181" s="1" t="s">
        <v>71</v>
      </c>
      <c r="O181" s="1"/>
      <c r="P181" s="1" t="s">
        <v>1</v>
      </c>
      <c r="Q181" s="1"/>
      <c r="R181" s="1"/>
      <c r="S181" s="1"/>
      <c r="T181" s="1"/>
      <c r="U181" s="1"/>
    </row>
    <row r="182" spans="1:21" ht="120" customHeight="1" x14ac:dyDescent="0.25">
      <c r="A182" s="3">
        <v>44204.828762673613</v>
      </c>
      <c r="B182" s="1">
        <v>251</v>
      </c>
      <c r="C182" s="1" t="s">
        <v>131</v>
      </c>
      <c r="D182" s="1" t="s">
        <v>74</v>
      </c>
      <c r="E182" s="4" t="s">
        <v>24</v>
      </c>
      <c r="F182" s="4" t="s">
        <v>25</v>
      </c>
      <c r="G182" s="4" t="s">
        <v>25</v>
      </c>
      <c r="H182" s="4" t="s">
        <v>25</v>
      </c>
      <c r="I182" s="4" t="s">
        <v>25</v>
      </c>
      <c r="J182" s="4" t="s">
        <v>25</v>
      </c>
      <c r="K182" s="5" t="s">
        <v>25</v>
      </c>
      <c r="L182" s="7" t="s">
        <v>27</v>
      </c>
      <c r="M182" s="7" t="s">
        <v>27</v>
      </c>
      <c r="N182" s="1" t="s">
        <v>75</v>
      </c>
      <c r="O182" s="1"/>
      <c r="P182" s="1" t="s">
        <v>1</v>
      </c>
      <c r="Q182" s="1"/>
      <c r="R182" s="1"/>
      <c r="S182" s="1"/>
      <c r="T182" s="1"/>
      <c r="U182" s="1"/>
    </row>
    <row r="183" spans="1:21" ht="120" customHeight="1" x14ac:dyDescent="0.25">
      <c r="A183" s="3">
        <v>44204.828762696758</v>
      </c>
      <c r="B183" s="1">
        <v>252</v>
      </c>
      <c r="C183" s="1" t="s">
        <v>131</v>
      </c>
      <c r="D183" s="1" t="s">
        <v>74</v>
      </c>
      <c r="E183" s="4" t="s">
        <v>29</v>
      </c>
      <c r="F183" s="4" t="s">
        <v>25</v>
      </c>
      <c r="G183" s="4" t="s">
        <v>27</v>
      </c>
      <c r="H183" s="4" t="s">
        <v>25</v>
      </c>
      <c r="I183" s="4" t="s">
        <v>25</v>
      </c>
      <c r="J183" s="4" t="s">
        <v>25</v>
      </c>
      <c r="K183" s="5" t="s">
        <v>25</v>
      </c>
      <c r="L183" s="7" t="s">
        <v>27</v>
      </c>
      <c r="M183" s="7" t="s">
        <v>27</v>
      </c>
      <c r="N183" s="1" t="s">
        <v>75</v>
      </c>
      <c r="O183" s="1"/>
      <c r="P183" s="1" t="s">
        <v>1</v>
      </c>
      <c r="Q183" s="1"/>
      <c r="R183" s="1"/>
      <c r="S183" s="1"/>
      <c r="T183" s="1"/>
      <c r="U183" s="1"/>
    </row>
    <row r="184" spans="1:21" ht="120" customHeight="1" x14ac:dyDescent="0.25">
      <c r="A184" s="3">
        <v>44204.828762731478</v>
      </c>
      <c r="B184" s="1">
        <v>253</v>
      </c>
      <c r="C184" s="1" t="s">
        <v>131</v>
      </c>
      <c r="D184" s="1" t="s">
        <v>76</v>
      </c>
      <c r="E184" s="4" t="s">
        <v>24</v>
      </c>
      <c r="F184" s="4" t="s">
        <v>25</v>
      </c>
      <c r="G184" s="4" t="s">
        <v>25</v>
      </c>
      <c r="H184" s="4" t="s">
        <v>25</v>
      </c>
      <c r="I184" s="4" t="s">
        <v>25</v>
      </c>
      <c r="J184" s="4" t="s">
        <v>25</v>
      </c>
      <c r="K184" s="5" t="s">
        <v>25</v>
      </c>
      <c r="L184" s="7" t="s">
        <v>27</v>
      </c>
      <c r="M184" s="7" t="s">
        <v>27</v>
      </c>
      <c r="N184" s="1" t="s">
        <v>77</v>
      </c>
      <c r="O184" s="1"/>
      <c r="P184" s="1" t="s">
        <v>1</v>
      </c>
      <c r="Q184" s="1"/>
      <c r="R184" s="1"/>
      <c r="S184" s="1"/>
      <c r="T184" s="1"/>
      <c r="U184" s="1"/>
    </row>
    <row r="185" spans="1:21" ht="120" customHeight="1" x14ac:dyDescent="0.25">
      <c r="A185" s="3">
        <v>44204.828762754631</v>
      </c>
      <c r="B185" s="1">
        <v>254</v>
      </c>
      <c r="C185" s="1" t="s">
        <v>131</v>
      </c>
      <c r="D185" s="1" t="s">
        <v>76</v>
      </c>
      <c r="E185" s="4" t="s">
        <v>29</v>
      </c>
      <c r="F185" s="4" t="s">
        <v>25</v>
      </c>
      <c r="G185" s="4" t="s">
        <v>27</v>
      </c>
      <c r="H185" s="4" t="s">
        <v>25</v>
      </c>
      <c r="I185" s="4" t="s">
        <v>25</v>
      </c>
      <c r="J185" s="4" t="s">
        <v>25</v>
      </c>
      <c r="K185" s="5" t="s">
        <v>25</v>
      </c>
      <c r="L185" s="7" t="s">
        <v>27</v>
      </c>
      <c r="M185" s="7" t="s">
        <v>27</v>
      </c>
      <c r="N185" s="1" t="s">
        <v>77</v>
      </c>
      <c r="O185" s="1"/>
      <c r="P185" s="1" t="s">
        <v>1</v>
      </c>
      <c r="Q185" s="1"/>
      <c r="R185" s="1"/>
      <c r="S185" s="1"/>
      <c r="T185" s="1"/>
      <c r="U185" s="1"/>
    </row>
    <row r="186" spans="1:21" ht="120" customHeight="1" x14ac:dyDescent="0.25">
      <c r="A186" s="3">
        <v>44204.828762777775</v>
      </c>
      <c r="B186" s="1">
        <v>255</v>
      </c>
      <c r="C186" s="1" t="s">
        <v>131</v>
      </c>
      <c r="D186" s="1" t="s">
        <v>78</v>
      </c>
      <c r="E186" s="4" t="s">
        <v>24</v>
      </c>
      <c r="F186" s="4" t="s">
        <v>25</v>
      </c>
      <c r="G186" s="4" t="s">
        <v>25</v>
      </c>
      <c r="H186" s="4" t="s">
        <v>25</v>
      </c>
      <c r="I186" s="4" t="s">
        <v>25</v>
      </c>
      <c r="J186" s="4" t="s">
        <v>27</v>
      </c>
      <c r="K186" s="5" t="s">
        <v>25</v>
      </c>
      <c r="L186" s="7" t="s">
        <v>27</v>
      </c>
      <c r="M186" s="7" t="s">
        <v>27</v>
      </c>
      <c r="N186" s="1" t="s">
        <v>79</v>
      </c>
      <c r="O186" s="1"/>
      <c r="P186" s="1" t="s">
        <v>1</v>
      </c>
      <c r="Q186" s="1"/>
      <c r="R186" s="1"/>
      <c r="S186" s="1"/>
      <c r="T186" s="1"/>
      <c r="U186" s="1"/>
    </row>
    <row r="187" spans="1:21" ht="120" customHeight="1" x14ac:dyDescent="0.25">
      <c r="A187" s="3">
        <v>44204.828762800928</v>
      </c>
      <c r="B187" s="1">
        <v>256</v>
      </c>
      <c r="C187" s="1" t="s">
        <v>131</v>
      </c>
      <c r="D187" s="1" t="s">
        <v>78</v>
      </c>
      <c r="E187" s="4" t="s">
        <v>29</v>
      </c>
      <c r="F187" s="4" t="s">
        <v>25</v>
      </c>
      <c r="G187" s="4" t="s">
        <v>27</v>
      </c>
      <c r="H187" s="4" t="s">
        <v>25</v>
      </c>
      <c r="I187" s="4" t="s">
        <v>25</v>
      </c>
      <c r="J187" s="4" t="s">
        <v>27</v>
      </c>
      <c r="K187" s="5" t="s">
        <v>25</v>
      </c>
      <c r="L187" s="7" t="s">
        <v>27</v>
      </c>
      <c r="M187" s="7" t="s">
        <v>27</v>
      </c>
      <c r="N187" s="1" t="s">
        <v>79</v>
      </c>
      <c r="O187" s="1"/>
      <c r="P187" s="1" t="s">
        <v>1</v>
      </c>
      <c r="Q187" s="1"/>
      <c r="R187" s="1"/>
      <c r="S187" s="1"/>
      <c r="T187" s="1"/>
      <c r="U187" s="1"/>
    </row>
    <row r="188" spans="1:21" ht="120" customHeight="1" x14ac:dyDescent="0.25">
      <c r="A188" s="3">
        <v>44204.828762824072</v>
      </c>
      <c r="B188" s="1">
        <v>257</v>
      </c>
      <c r="C188" s="1" t="s">
        <v>131</v>
      </c>
      <c r="D188" s="1" t="s">
        <v>80</v>
      </c>
      <c r="E188" s="4" t="s">
        <v>24</v>
      </c>
      <c r="F188" s="4" t="s">
        <v>25</v>
      </c>
      <c r="G188" s="4" t="s">
        <v>25</v>
      </c>
      <c r="H188" s="4" t="s">
        <v>25</v>
      </c>
      <c r="I188" s="4" t="s">
        <v>25</v>
      </c>
      <c r="J188" s="4" t="s">
        <v>25</v>
      </c>
      <c r="K188" s="5" t="s">
        <v>25</v>
      </c>
      <c r="L188" s="7" t="s">
        <v>27</v>
      </c>
      <c r="M188" s="7" t="s">
        <v>27</v>
      </c>
      <c r="N188" s="1" t="s">
        <v>81</v>
      </c>
      <c r="O188" s="1"/>
      <c r="P188" s="1" t="s">
        <v>1</v>
      </c>
      <c r="Q188" s="1"/>
      <c r="R188" s="1"/>
      <c r="S188" s="1"/>
      <c r="T188" s="1"/>
      <c r="U188" s="1"/>
    </row>
    <row r="189" spans="1:21" ht="120" customHeight="1" x14ac:dyDescent="0.25">
      <c r="A189" s="3">
        <v>44204.828762847224</v>
      </c>
      <c r="B189" s="1">
        <v>258</v>
      </c>
      <c r="C189" s="1" t="s">
        <v>131</v>
      </c>
      <c r="D189" s="1" t="s">
        <v>80</v>
      </c>
      <c r="E189" s="4" t="s">
        <v>29</v>
      </c>
      <c r="F189" s="4" t="s">
        <v>25</v>
      </c>
      <c r="G189" s="4" t="s">
        <v>27</v>
      </c>
      <c r="H189" s="4" t="s">
        <v>25</v>
      </c>
      <c r="I189" s="4" t="s">
        <v>25</v>
      </c>
      <c r="J189" s="4" t="s">
        <v>25</v>
      </c>
      <c r="K189" s="5" t="s">
        <v>25</v>
      </c>
      <c r="L189" s="7" t="s">
        <v>27</v>
      </c>
      <c r="M189" s="7" t="s">
        <v>27</v>
      </c>
      <c r="N189" s="1" t="s">
        <v>81</v>
      </c>
      <c r="O189" s="1"/>
      <c r="P189" s="1" t="s">
        <v>1</v>
      </c>
      <c r="Q189" s="1"/>
      <c r="R189" s="1"/>
      <c r="S189" s="1"/>
      <c r="T189" s="1"/>
      <c r="U189" s="1"/>
    </row>
    <row r="190" spans="1:21" ht="120" customHeight="1" x14ac:dyDescent="0.25">
      <c r="A190" s="3">
        <v>44204.828762870369</v>
      </c>
      <c r="B190" s="1">
        <v>259</v>
      </c>
      <c r="C190" s="1" t="s">
        <v>131</v>
      </c>
      <c r="D190" s="1" t="s">
        <v>82</v>
      </c>
      <c r="E190" s="4" t="s">
        <v>24</v>
      </c>
      <c r="F190" s="4" t="s">
        <v>25</v>
      </c>
      <c r="G190" s="4" t="s">
        <v>25</v>
      </c>
      <c r="H190" s="4" t="s">
        <v>25</v>
      </c>
      <c r="I190" s="4" t="s">
        <v>25</v>
      </c>
      <c r="J190" s="4" t="s">
        <v>25</v>
      </c>
      <c r="K190" s="5" t="s">
        <v>25</v>
      </c>
      <c r="L190" s="7" t="s">
        <v>27</v>
      </c>
      <c r="M190" s="7" t="s">
        <v>27</v>
      </c>
      <c r="N190" s="1" t="s">
        <v>83</v>
      </c>
      <c r="O190" s="1"/>
      <c r="P190" s="1" t="s">
        <v>1</v>
      </c>
      <c r="Q190" s="1"/>
      <c r="R190" s="1"/>
      <c r="S190" s="1"/>
      <c r="T190" s="1"/>
      <c r="U190" s="1"/>
    </row>
    <row r="191" spans="1:21" ht="120" customHeight="1" x14ac:dyDescent="0.25">
      <c r="A191" s="3">
        <v>44204.828762893521</v>
      </c>
      <c r="B191" s="1">
        <v>260</v>
      </c>
      <c r="C191" s="1" t="s">
        <v>131</v>
      </c>
      <c r="D191" s="1" t="s">
        <v>82</v>
      </c>
      <c r="E191" s="4" t="s">
        <v>29</v>
      </c>
      <c r="F191" s="4" t="s">
        <v>25</v>
      </c>
      <c r="G191" s="4" t="s">
        <v>27</v>
      </c>
      <c r="H191" s="4" t="s">
        <v>25</v>
      </c>
      <c r="I191" s="4" t="s">
        <v>25</v>
      </c>
      <c r="J191" s="4" t="s">
        <v>25</v>
      </c>
      <c r="K191" s="5" t="s">
        <v>25</v>
      </c>
      <c r="L191" s="7" t="s">
        <v>27</v>
      </c>
      <c r="M191" s="7" t="s">
        <v>27</v>
      </c>
      <c r="N191" s="1" t="s">
        <v>83</v>
      </c>
      <c r="O191" s="1"/>
      <c r="P191" s="1" t="s">
        <v>1</v>
      </c>
      <c r="Q191" s="1"/>
      <c r="R191" s="1"/>
      <c r="S191" s="1"/>
      <c r="T191" s="1"/>
      <c r="U191" s="1"/>
    </row>
    <row r="192" spans="1:21" ht="120" customHeight="1" x14ac:dyDescent="0.25">
      <c r="A192" s="3">
        <v>44204.828762916666</v>
      </c>
      <c r="B192" s="1">
        <v>261</v>
      </c>
      <c r="C192" s="1" t="s">
        <v>131</v>
      </c>
      <c r="D192" s="1" t="s">
        <v>84</v>
      </c>
      <c r="E192" s="4" t="s">
        <v>24</v>
      </c>
      <c r="F192" s="4" t="s">
        <v>25</v>
      </c>
      <c r="G192" s="4" t="s">
        <v>25</v>
      </c>
      <c r="H192" s="4" t="s">
        <v>25</v>
      </c>
      <c r="I192" s="4" t="s">
        <v>25</v>
      </c>
      <c r="J192" s="4" t="s">
        <v>27</v>
      </c>
      <c r="K192" s="5" t="s">
        <v>25</v>
      </c>
      <c r="L192" s="7" t="s">
        <v>27</v>
      </c>
      <c r="M192" s="7" t="s">
        <v>27</v>
      </c>
      <c r="N192" s="1" t="s">
        <v>85</v>
      </c>
      <c r="O192" s="1"/>
      <c r="P192" s="1" t="s">
        <v>1</v>
      </c>
      <c r="Q192" s="1"/>
      <c r="R192" s="1"/>
      <c r="S192" s="1"/>
      <c r="T192" s="1"/>
      <c r="U192" s="1"/>
    </row>
    <row r="193" spans="1:21" ht="120" customHeight="1" x14ac:dyDescent="0.25">
      <c r="A193" s="3">
        <v>44204.828762939818</v>
      </c>
      <c r="B193" s="1">
        <v>262</v>
      </c>
      <c r="C193" s="1" t="s">
        <v>131</v>
      </c>
      <c r="D193" s="1" t="s">
        <v>84</v>
      </c>
      <c r="E193" s="4" t="s">
        <v>29</v>
      </c>
      <c r="F193" s="4" t="s">
        <v>25</v>
      </c>
      <c r="G193" s="4" t="s">
        <v>27</v>
      </c>
      <c r="H193" s="4" t="s">
        <v>25</v>
      </c>
      <c r="I193" s="4" t="s">
        <v>25</v>
      </c>
      <c r="J193" s="4" t="s">
        <v>27</v>
      </c>
      <c r="K193" s="5" t="s">
        <v>25</v>
      </c>
      <c r="L193" s="7" t="s">
        <v>27</v>
      </c>
      <c r="M193" s="7" t="s">
        <v>27</v>
      </c>
      <c r="N193" s="1" t="s">
        <v>85</v>
      </c>
      <c r="O193" s="1"/>
      <c r="P193" s="1" t="s">
        <v>1</v>
      </c>
      <c r="Q193" s="1"/>
      <c r="R193" s="1"/>
      <c r="S193" s="1"/>
      <c r="T193" s="1"/>
      <c r="U193" s="1"/>
    </row>
    <row r="194" spans="1:21" ht="120" customHeight="1" x14ac:dyDescent="0.25">
      <c r="A194" s="3">
        <v>44204.828762962963</v>
      </c>
      <c r="B194" s="1">
        <v>263</v>
      </c>
      <c r="C194" s="1" t="s">
        <v>131</v>
      </c>
      <c r="D194" s="1" t="s">
        <v>86</v>
      </c>
      <c r="E194" s="4" t="s">
        <v>24</v>
      </c>
      <c r="F194" s="4" t="s">
        <v>25</v>
      </c>
      <c r="G194" s="4" t="s">
        <v>25</v>
      </c>
      <c r="H194" s="4" t="s">
        <v>25</v>
      </c>
      <c r="I194" s="4" t="s">
        <v>25</v>
      </c>
      <c r="J194" s="4" t="s">
        <v>25</v>
      </c>
      <c r="K194" s="5" t="s">
        <v>25</v>
      </c>
      <c r="L194" s="7" t="s">
        <v>27</v>
      </c>
      <c r="M194" s="7" t="s">
        <v>27</v>
      </c>
      <c r="N194" s="1" t="s">
        <v>87</v>
      </c>
      <c r="O194" s="1"/>
      <c r="P194" s="1" t="s">
        <v>1</v>
      </c>
      <c r="Q194" s="1"/>
      <c r="R194" s="1"/>
      <c r="S194" s="1"/>
      <c r="T194" s="1"/>
      <c r="U194" s="1"/>
    </row>
    <row r="195" spans="1:21" ht="120" customHeight="1" x14ac:dyDescent="0.25">
      <c r="A195" s="3">
        <v>44204.828762986108</v>
      </c>
      <c r="B195" s="1">
        <v>264</v>
      </c>
      <c r="C195" s="1" t="s">
        <v>131</v>
      </c>
      <c r="D195" s="1" t="s">
        <v>86</v>
      </c>
      <c r="E195" s="4" t="s">
        <v>29</v>
      </c>
      <c r="F195" s="4" t="s">
        <v>25</v>
      </c>
      <c r="G195" s="4" t="s">
        <v>27</v>
      </c>
      <c r="H195" s="4" t="s">
        <v>25</v>
      </c>
      <c r="I195" s="4" t="s">
        <v>25</v>
      </c>
      <c r="J195" s="4" t="s">
        <v>25</v>
      </c>
      <c r="K195" s="5" t="s">
        <v>25</v>
      </c>
      <c r="L195" s="7" t="s">
        <v>27</v>
      </c>
      <c r="M195" s="7" t="s">
        <v>27</v>
      </c>
      <c r="N195" s="1" t="s">
        <v>87</v>
      </c>
      <c r="O195" s="1"/>
      <c r="P195" s="1" t="s">
        <v>1</v>
      </c>
      <c r="Q195" s="1"/>
      <c r="R195" s="1"/>
      <c r="S195" s="1"/>
      <c r="T195" s="1"/>
      <c r="U195" s="1"/>
    </row>
    <row r="196" spans="1:21" ht="120" customHeight="1" x14ac:dyDescent="0.25">
      <c r="A196" s="3">
        <v>44204.82876300926</v>
      </c>
      <c r="B196" s="1">
        <v>265</v>
      </c>
      <c r="C196" s="1" t="s">
        <v>131</v>
      </c>
      <c r="D196" s="1" t="s">
        <v>88</v>
      </c>
      <c r="E196" s="4" t="s">
        <v>24</v>
      </c>
      <c r="F196" s="4" t="s">
        <v>25</v>
      </c>
      <c r="G196" s="4" t="s">
        <v>25</v>
      </c>
      <c r="H196" s="4" t="s">
        <v>25</v>
      </c>
      <c r="I196" s="4" t="s">
        <v>25</v>
      </c>
      <c r="J196" s="4" t="s">
        <v>27</v>
      </c>
      <c r="K196" s="5" t="s">
        <v>25</v>
      </c>
      <c r="L196" s="6" t="s">
        <v>26</v>
      </c>
      <c r="M196" s="7" t="s">
        <v>27</v>
      </c>
      <c r="N196" s="1" t="s">
        <v>89</v>
      </c>
      <c r="O196" s="1"/>
      <c r="P196" s="1" t="s">
        <v>1</v>
      </c>
      <c r="Q196" s="1"/>
      <c r="R196" s="1"/>
      <c r="S196" s="1"/>
      <c r="T196" s="1"/>
      <c r="U196" s="1"/>
    </row>
    <row r="197" spans="1:21" ht="120" customHeight="1" x14ac:dyDescent="0.25">
      <c r="A197" s="3">
        <v>44204.828763032405</v>
      </c>
      <c r="B197" s="1">
        <v>266</v>
      </c>
      <c r="C197" s="1" t="s">
        <v>131</v>
      </c>
      <c r="D197" s="1" t="s">
        <v>88</v>
      </c>
      <c r="E197" s="4" t="s">
        <v>29</v>
      </c>
      <c r="F197" s="4" t="s">
        <v>25</v>
      </c>
      <c r="G197" s="4" t="s">
        <v>27</v>
      </c>
      <c r="H197" s="4" t="s">
        <v>25</v>
      </c>
      <c r="I197" s="4" t="s">
        <v>25</v>
      </c>
      <c r="J197" s="4" t="s">
        <v>27</v>
      </c>
      <c r="K197" s="5" t="s">
        <v>25</v>
      </c>
      <c r="L197" s="6" t="s">
        <v>26</v>
      </c>
      <c r="M197" s="7" t="s">
        <v>27</v>
      </c>
      <c r="N197" s="1" t="s">
        <v>89</v>
      </c>
      <c r="O197" s="1"/>
      <c r="P197" s="1" t="s">
        <v>1</v>
      </c>
      <c r="Q197" s="1"/>
      <c r="R197" s="1"/>
      <c r="S197" s="1"/>
      <c r="T197" s="1"/>
      <c r="U197" s="1"/>
    </row>
    <row r="198" spans="1:21" ht="120" customHeight="1" x14ac:dyDescent="0.25">
      <c r="A198" s="3">
        <v>44204.828763055557</v>
      </c>
      <c r="B198" s="1">
        <v>267</v>
      </c>
      <c r="C198" s="1" t="s">
        <v>131</v>
      </c>
      <c r="D198" s="1" t="s">
        <v>90</v>
      </c>
      <c r="E198" s="4" t="s">
        <v>24</v>
      </c>
      <c r="F198" s="4" t="s">
        <v>25</v>
      </c>
      <c r="G198" s="4" t="s">
        <v>25</v>
      </c>
      <c r="H198" s="4" t="s">
        <v>25</v>
      </c>
      <c r="I198" s="4" t="s">
        <v>25</v>
      </c>
      <c r="J198" s="4" t="s">
        <v>25</v>
      </c>
      <c r="K198" s="5" t="s">
        <v>25</v>
      </c>
      <c r="L198" s="7" t="s">
        <v>27</v>
      </c>
      <c r="M198" s="7" t="s">
        <v>27</v>
      </c>
      <c r="N198" s="1" t="s">
        <v>91</v>
      </c>
      <c r="O198" s="1"/>
      <c r="P198" s="1" t="s">
        <v>1</v>
      </c>
      <c r="Q198" s="1"/>
      <c r="R198" s="1"/>
      <c r="S198" s="1"/>
      <c r="T198" s="1"/>
      <c r="U198" s="1"/>
    </row>
    <row r="199" spans="1:21" ht="120" customHeight="1" x14ac:dyDescent="0.25">
      <c r="A199" s="3">
        <v>44204.828763078702</v>
      </c>
      <c r="B199" s="1">
        <v>268</v>
      </c>
      <c r="C199" s="1" t="s">
        <v>131</v>
      </c>
      <c r="D199" s="1" t="s">
        <v>90</v>
      </c>
      <c r="E199" s="4" t="s">
        <v>29</v>
      </c>
      <c r="F199" s="4" t="s">
        <v>25</v>
      </c>
      <c r="G199" s="4" t="s">
        <v>27</v>
      </c>
      <c r="H199" s="4" t="s">
        <v>25</v>
      </c>
      <c r="I199" s="4" t="s">
        <v>25</v>
      </c>
      <c r="J199" s="4" t="s">
        <v>25</v>
      </c>
      <c r="K199" s="5" t="s">
        <v>25</v>
      </c>
      <c r="L199" s="7" t="s">
        <v>27</v>
      </c>
      <c r="M199" s="7" t="s">
        <v>27</v>
      </c>
      <c r="N199" s="1" t="s">
        <v>91</v>
      </c>
      <c r="O199" s="1"/>
      <c r="P199" s="1" t="s">
        <v>1</v>
      </c>
      <c r="Q199" s="1"/>
      <c r="R199" s="1"/>
      <c r="S199" s="1"/>
      <c r="T199" s="1"/>
      <c r="U199" s="1"/>
    </row>
    <row r="200" spans="1:21" ht="120" customHeight="1" x14ac:dyDescent="0.25">
      <c r="A200" s="3">
        <v>44204.828763101854</v>
      </c>
      <c r="B200" s="1">
        <v>269</v>
      </c>
      <c r="C200" s="1" t="s">
        <v>131</v>
      </c>
      <c r="D200" s="1" t="s">
        <v>92</v>
      </c>
      <c r="E200" s="4" t="s">
        <v>24</v>
      </c>
      <c r="F200" s="4" t="s">
        <v>25</v>
      </c>
      <c r="G200" s="4" t="s">
        <v>25</v>
      </c>
      <c r="H200" s="4" t="s">
        <v>25</v>
      </c>
      <c r="I200" s="4" t="s">
        <v>25</v>
      </c>
      <c r="J200" s="4" t="s">
        <v>25</v>
      </c>
      <c r="K200" s="5" t="s">
        <v>25</v>
      </c>
      <c r="L200" s="6" t="s">
        <v>26</v>
      </c>
      <c r="M200" s="7" t="s">
        <v>27</v>
      </c>
      <c r="N200" s="1" t="s">
        <v>93</v>
      </c>
      <c r="O200" s="1"/>
      <c r="P200" s="1" t="s">
        <v>1</v>
      </c>
      <c r="Q200" s="1"/>
      <c r="R200" s="1"/>
      <c r="S200" s="1"/>
      <c r="T200" s="1"/>
      <c r="U200" s="1"/>
    </row>
    <row r="201" spans="1:21" ht="120" customHeight="1" x14ac:dyDescent="0.25">
      <c r="A201" s="3">
        <v>44204.828763124999</v>
      </c>
      <c r="B201" s="1">
        <v>270</v>
      </c>
      <c r="C201" s="1" t="s">
        <v>131</v>
      </c>
      <c r="D201" s="1" t="s">
        <v>92</v>
      </c>
      <c r="E201" s="4" t="s">
        <v>29</v>
      </c>
      <c r="F201" s="4" t="s">
        <v>25</v>
      </c>
      <c r="G201" s="4" t="s">
        <v>27</v>
      </c>
      <c r="H201" s="4" t="s">
        <v>25</v>
      </c>
      <c r="I201" s="4" t="s">
        <v>25</v>
      </c>
      <c r="J201" s="4" t="s">
        <v>25</v>
      </c>
      <c r="K201" s="5" t="s">
        <v>25</v>
      </c>
      <c r="L201" s="6" t="s">
        <v>26</v>
      </c>
      <c r="M201" s="7" t="s">
        <v>27</v>
      </c>
      <c r="N201" s="1" t="s">
        <v>93</v>
      </c>
      <c r="O201" s="1"/>
      <c r="P201" s="1" t="s">
        <v>1</v>
      </c>
      <c r="Q201" s="1"/>
      <c r="R201" s="1"/>
      <c r="S201" s="1"/>
      <c r="T201" s="1"/>
      <c r="U201" s="1"/>
    </row>
    <row r="202" spans="1:21" ht="120" customHeight="1" x14ac:dyDescent="0.25">
      <c r="A202" s="3">
        <v>44204.828763148151</v>
      </c>
      <c r="B202" s="1">
        <v>271</v>
      </c>
      <c r="C202" s="1" t="s">
        <v>131</v>
      </c>
      <c r="D202" s="1" t="s">
        <v>94</v>
      </c>
      <c r="E202" s="4" t="s">
        <v>24</v>
      </c>
      <c r="F202" s="4" t="s">
        <v>25</v>
      </c>
      <c r="G202" s="4" t="s">
        <v>25</v>
      </c>
      <c r="H202" s="4" t="s">
        <v>25</v>
      </c>
      <c r="I202" s="4" t="s">
        <v>25</v>
      </c>
      <c r="J202" s="4" t="s">
        <v>27</v>
      </c>
      <c r="K202" s="5" t="s">
        <v>25</v>
      </c>
      <c r="L202" s="6" t="s">
        <v>26</v>
      </c>
      <c r="M202" s="7" t="s">
        <v>27</v>
      </c>
      <c r="N202" s="1" t="s">
        <v>95</v>
      </c>
      <c r="O202" s="1"/>
      <c r="P202" s="1" t="s">
        <v>1</v>
      </c>
      <c r="Q202" s="1"/>
      <c r="R202" s="1"/>
      <c r="S202" s="1"/>
      <c r="T202" s="1"/>
      <c r="U202" s="1"/>
    </row>
    <row r="203" spans="1:21" ht="120" customHeight="1" x14ac:dyDescent="0.25">
      <c r="A203" s="3">
        <v>44204.828763171296</v>
      </c>
      <c r="B203" s="1">
        <v>272</v>
      </c>
      <c r="C203" s="1" t="s">
        <v>131</v>
      </c>
      <c r="D203" s="1" t="s">
        <v>94</v>
      </c>
      <c r="E203" s="4" t="s">
        <v>29</v>
      </c>
      <c r="F203" s="4" t="s">
        <v>25</v>
      </c>
      <c r="G203" s="4" t="s">
        <v>27</v>
      </c>
      <c r="H203" s="4" t="s">
        <v>25</v>
      </c>
      <c r="I203" s="4" t="s">
        <v>25</v>
      </c>
      <c r="J203" s="4" t="s">
        <v>27</v>
      </c>
      <c r="K203" s="5" t="s">
        <v>25</v>
      </c>
      <c r="L203" s="6" t="s">
        <v>26</v>
      </c>
      <c r="M203" s="7" t="s">
        <v>27</v>
      </c>
      <c r="N203" s="1" t="s">
        <v>95</v>
      </c>
      <c r="O203" s="1"/>
      <c r="P203" s="1" t="s">
        <v>1</v>
      </c>
      <c r="Q203" s="1"/>
      <c r="R203" s="1"/>
      <c r="S203" s="1"/>
      <c r="T203" s="1"/>
      <c r="U203" s="1"/>
    </row>
    <row r="204" spans="1:21" ht="120" customHeight="1" x14ac:dyDescent="0.25">
      <c r="A204" s="3">
        <v>44204.828763206016</v>
      </c>
      <c r="B204" s="1">
        <v>273</v>
      </c>
      <c r="C204" s="1" t="s">
        <v>131</v>
      </c>
      <c r="D204" s="1" t="s">
        <v>96</v>
      </c>
      <c r="E204" s="4" t="s">
        <v>24</v>
      </c>
      <c r="F204" s="4" t="s">
        <v>25</v>
      </c>
      <c r="G204" s="4" t="s">
        <v>25</v>
      </c>
      <c r="H204" s="4" t="s">
        <v>25</v>
      </c>
      <c r="I204" s="4" t="s">
        <v>25</v>
      </c>
      <c r="J204" s="4" t="s">
        <v>25</v>
      </c>
      <c r="K204" s="5" t="s">
        <v>25</v>
      </c>
      <c r="L204" s="6" t="s">
        <v>26</v>
      </c>
      <c r="M204" s="7" t="s">
        <v>27</v>
      </c>
      <c r="N204" s="1" t="s">
        <v>97</v>
      </c>
      <c r="O204" s="1"/>
      <c r="P204" s="1" t="s">
        <v>1</v>
      </c>
      <c r="Q204" s="1"/>
      <c r="R204" s="1"/>
      <c r="S204" s="1"/>
      <c r="T204" s="1"/>
      <c r="U204" s="1"/>
    </row>
    <row r="205" spans="1:21" ht="120" customHeight="1" x14ac:dyDescent="0.25">
      <c r="A205" s="3">
        <v>44204.828763229169</v>
      </c>
      <c r="B205" s="1">
        <v>274</v>
      </c>
      <c r="C205" s="1" t="s">
        <v>131</v>
      </c>
      <c r="D205" s="1" t="s">
        <v>96</v>
      </c>
      <c r="E205" s="4" t="s">
        <v>29</v>
      </c>
      <c r="F205" s="4" t="s">
        <v>25</v>
      </c>
      <c r="G205" s="4" t="s">
        <v>27</v>
      </c>
      <c r="H205" s="4" t="s">
        <v>25</v>
      </c>
      <c r="I205" s="4" t="s">
        <v>25</v>
      </c>
      <c r="J205" s="4" t="s">
        <v>25</v>
      </c>
      <c r="K205" s="5" t="s">
        <v>25</v>
      </c>
      <c r="L205" s="6" t="s">
        <v>26</v>
      </c>
      <c r="M205" s="7" t="s">
        <v>27</v>
      </c>
      <c r="N205" s="1" t="s">
        <v>97</v>
      </c>
      <c r="O205" s="1"/>
      <c r="P205" s="1" t="s">
        <v>1</v>
      </c>
      <c r="Q205" s="1"/>
      <c r="R205" s="1"/>
      <c r="S205" s="1"/>
      <c r="T205" s="1"/>
      <c r="U205" s="1"/>
    </row>
    <row r="206" spans="1:21" ht="120" customHeight="1" x14ac:dyDescent="0.25">
      <c r="A206" s="3">
        <v>44204.828763252313</v>
      </c>
      <c r="B206" s="1">
        <v>275</v>
      </c>
      <c r="C206" s="1" t="s">
        <v>131</v>
      </c>
      <c r="D206" s="1" t="s">
        <v>98</v>
      </c>
      <c r="E206" s="4" t="s">
        <v>24</v>
      </c>
      <c r="F206" s="4" t="s">
        <v>25</v>
      </c>
      <c r="G206" s="4" t="s">
        <v>25</v>
      </c>
      <c r="H206" s="4" t="s">
        <v>25</v>
      </c>
      <c r="I206" s="4" t="s">
        <v>25</v>
      </c>
      <c r="J206" s="4" t="s">
        <v>25</v>
      </c>
      <c r="K206" s="5" t="s">
        <v>25</v>
      </c>
      <c r="L206" s="7" t="s">
        <v>27</v>
      </c>
      <c r="M206" s="7" t="s">
        <v>27</v>
      </c>
      <c r="N206" s="1" t="s">
        <v>99</v>
      </c>
      <c r="O206" s="1"/>
      <c r="P206" s="1" t="s">
        <v>1</v>
      </c>
      <c r="Q206" s="1"/>
      <c r="R206" s="1"/>
      <c r="S206" s="1"/>
      <c r="T206" s="1"/>
      <c r="U206" s="1"/>
    </row>
    <row r="207" spans="1:21" ht="120" customHeight="1" x14ac:dyDescent="0.25">
      <c r="A207" s="3">
        <v>44204.828763275465</v>
      </c>
      <c r="B207" s="1">
        <v>276</v>
      </c>
      <c r="C207" s="1" t="s">
        <v>131</v>
      </c>
      <c r="D207" s="1" t="s">
        <v>98</v>
      </c>
      <c r="E207" s="4" t="s">
        <v>29</v>
      </c>
      <c r="F207" s="4" t="s">
        <v>25</v>
      </c>
      <c r="G207" s="4" t="s">
        <v>27</v>
      </c>
      <c r="H207" s="4" t="s">
        <v>25</v>
      </c>
      <c r="I207" s="4" t="s">
        <v>25</v>
      </c>
      <c r="J207" s="4" t="s">
        <v>25</v>
      </c>
      <c r="K207" s="5" t="s">
        <v>25</v>
      </c>
      <c r="L207" s="7" t="s">
        <v>27</v>
      </c>
      <c r="M207" s="7" t="s">
        <v>27</v>
      </c>
      <c r="N207" s="1" t="s">
        <v>99</v>
      </c>
      <c r="O207" s="1"/>
      <c r="P207" s="1" t="s">
        <v>1</v>
      </c>
      <c r="Q207" s="1"/>
      <c r="R207" s="1"/>
      <c r="S207" s="1"/>
      <c r="T207" s="1"/>
      <c r="U207" s="1"/>
    </row>
    <row r="208" spans="1:21" ht="120" customHeight="1" x14ac:dyDescent="0.25">
      <c r="A208" s="3">
        <v>44204.82876329861</v>
      </c>
      <c r="B208" s="1">
        <v>277</v>
      </c>
      <c r="C208" s="1" t="s">
        <v>131</v>
      </c>
      <c r="D208" s="1" t="s">
        <v>100</v>
      </c>
      <c r="E208" s="4" t="s">
        <v>24</v>
      </c>
      <c r="F208" s="4" t="s">
        <v>25</v>
      </c>
      <c r="G208" s="4" t="s">
        <v>25</v>
      </c>
      <c r="H208" s="4" t="s">
        <v>25</v>
      </c>
      <c r="I208" s="4" t="s">
        <v>25</v>
      </c>
      <c r="J208" s="4" t="s">
        <v>25</v>
      </c>
      <c r="K208" s="5" t="s">
        <v>25</v>
      </c>
      <c r="L208" s="7" t="s">
        <v>27</v>
      </c>
      <c r="M208" s="7" t="s">
        <v>27</v>
      </c>
      <c r="N208" s="1" t="s">
        <v>101</v>
      </c>
      <c r="O208" s="1"/>
      <c r="P208" s="1" t="s">
        <v>1</v>
      </c>
      <c r="Q208" s="1"/>
      <c r="R208" s="1"/>
      <c r="S208" s="1"/>
      <c r="T208" s="1"/>
      <c r="U208" s="1"/>
    </row>
    <row r="209" spans="1:21" ht="120" customHeight="1" x14ac:dyDescent="0.25">
      <c r="A209" s="3">
        <v>44204.828763321762</v>
      </c>
      <c r="B209" s="1">
        <v>278</v>
      </c>
      <c r="C209" s="1" t="s">
        <v>131</v>
      </c>
      <c r="D209" s="1" t="s">
        <v>100</v>
      </c>
      <c r="E209" s="4" t="s">
        <v>29</v>
      </c>
      <c r="F209" s="4" t="s">
        <v>25</v>
      </c>
      <c r="G209" s="4" t="s">
        <v>27</v>
      </c>
      <c r="H209" s="4" t="s">
        <v>25</v>
      </c>
      <c r="I209" s="4" t="s">
        <v>25</v>
      </c>
      <c r="J209" s="4" t="s">
        <v>25</v>
      </c>
      <c r="K209" s="5" t="s">
        <v>25</v>
      </c>
      <c r="L209" s="7" t="s">
        <v>27</v>
      </c>
      <c r="M209" s="7" t="s">
        <v>27</v>
      </c>
      <c r="N209" s="1" t="s">
        <v>101</v>
      </c>
      <c r="O209" s="1"/>
      <c r="P209" s="1" t="s">
        <v>1</v>
      </c>
      <c r="Q209" s="1"/>
      <c r="R209" s="1"/>
      <c r="S209" s="1"/>
      <c r="T209" s="1"/>
      <c r="U209" s="1"/>
    </row>
    <row r="210" spans="1:21" ht="120" customHeight="1" x14ac:dyDescent="0.25">
      <c r="A210" s="3">
        <v>44204.828763344907</v>
      </c>
      <c r="B210" s="1">
        <v>279</v>
      </c>
      <c r="C210" s="1" t="s">
        <v>131</v>
      </c>
      <c r="D210" s="1" t="s">
        <v>102</v>
      </c>
      <c r="E210" s="4" t="s">
        <v>24</v>
      </c>
      <c r="F210" s="4" t="s">
        <v>25</v>
      </c>
      <c r="G210" s="4" t="s">
        <v>25</v>
      </c>
      <c r="H210" s="4" t="s">
        <v>25</v>
      </c>
      <c r="I210" s="4" t="s">
        <v>25</v>
      </c>
      <c r="J210" s="4" t="s">
        <v>27</v>
      </c>
      <c r="K210" s="5" t="s">
        <v>25</v>
      </c>
      <c r="L210" s="6" t="s">
        <v>26</v>
      </c>
      <c r="M210" s="7" t="s">
        <v>27</v>
      </c>
      <c r="N210" s="1" t="s">
        <v>103</v>
      </c>
      <c r="O210" s="1"/>
      <c r="P210" s="1" t="s">
        <v>1</v>
      </c>
      <c r="Q210" s="1"/>
      <c r="R210" s="1"/>
      <c r="S210" s="1"/>
      <c r="T210" s="1"/>
      <c r="U210" s="1"/>
    </row>
    <row r="211" spans="1:21" ht="120" customHeight="1" x14ac:dyDescent="0.25">
      <c r="A211" s="3">
        <v>44204.828763368052</v>
      </c>
      <c r="B211" s="1">
        <v>280</v>
      </c>
      <c r="C211" s="1" t="s">
        <v>131</v>
      </c>
      <c r="D211" s="1" t="s">
        <v>102</v>
      </c>
      <c r="E211" s="4" t="s">
        <v>29</v>
      </c>
      <c r="F211" s="4" t="s">
        <v>25</v>
      </c>
      <c r="G211" s="4" t="s">
        <v>27</v>
      </c>
      <c r="H211" s="4" t="s">
        <v>25</v>
      </c>
      <c r="I211" s="4" t="s">
        <v>25</v>
      </c>
      <c r="J211" s="4" t="s">
        <v>27</v>
      </c>
      <c r="K211" s="5" t="s">
        <v>25</v>
      </c>
      <c r="L211" s="6" t="s">
        <v>26</v>
      </c>
      <c r="M211" s="7" t="s">
        <v>27</v>
      </c>
      <c r="N211" s="1" t="s">
        <v>103</v>
      </c>
      <c r="O211" s="1"/>
      <c r="P211" s="1" t="s">
        <v>1</v>
      </c>
      <c r="Q211" s="1"/>
      <c r="R211" s="1"/>
      <c r="S211" s="1"/>
      <c r="T211" s="1"/>
      <c r="U211" s="1"/>
    </row>
    <row r="212" spans="1:21" ht="120" customHeight="1" x14ac:dyDescent="0.25">
      <c r="A212" s="3">
        <v>44204.828763391204</v>
      </c>
      <c r="B212" s="1">
        <v>281</v>
      </c>
      <c r="C212" s="1" t="s">
        <v>131</v>
      </c>
      <c r="D212" s="1" t="s">
        <v>104</v>
      </c>
      <c r="E212" s="4" t="s">
        <v>24</v>
      </c>
      <c r="F212" s="4" t="s">
        <v>25</v>
      </c>
      <c r="G212" s="4" t="s">
        <v>25</v>
      </c>
      <c r="H212" s="4" t="s">
        <v>25</v>
      </c>
      <c r="I212" s="4" t="s">
        <v>25</v>
      </c>
      <c r="J212" s="4" t="s">
        <v>25</v>
      </c>
      <c r="K212" s="5" t="s">
        <v>25</v>
      </c>
      <c r="L212" s="6" t="s">
        <v>26</v>
      </c>
      <c r="M212" s="7" t="s">
        <v>27</v>
      </c>
      <c r="N212" s="1" t="s">
        <v>105</v>
      </c>
      <c r="O212" s="1"/>
      <c r="P212" s="1" t="s">
        <v>1</v>
      </c>
      <c r="Q212" s="1"/>
      <c r="R212" s="1"/>
      <c r="S212" s="1"/>
      <c r="T212" s="1"/>
      <c r="U212" s="1"/>
    </row>
    <row r="213" spans="1:21" ht="120" customHeight="1" x14ac:dyDescent="0.25">
      <c r="A213" s="3">
        <v>44204.828763414349</v>
      </c>
      <c r="B213" s="1">
        <v>282</v>
      </c>
      <c r="C213" s="1" t="s">
        <v>131</v>
      </c>
      <c r="D213" s="1" t="s">
        <v>104</v>
      </c>
      <c r="E213" s="4" t="s">
        <v>29</v>
      </c>
      <c r="F213" s="4" t="s">
        <v>25</v>
      </c>
      <c r="G213" s="4" t="s">
        <v>27</v>
      </c>
      <c r="H213" s="4" t="s">
        <v>25</v>
      </c>
      <c r="I213" s="4" t="s">
        <v>25</v>
      </c>
      <c r="J213" s="4" t="s">
        <v>25</v>
      </c>
      <c r="K213" s="5" t="s">
        <v>25</v>
      </c>
      <c r="L213" s="6" t="s">
        <v>26</v>
      </c>
      <c r="M213" s="7" t="s">
        <v>27</v>
      </c>
      <c r="N213" s="1" t="s">
        <v>105</v>
      </c>
      <c r="O213" s="1"/>
      <c r="P213" s="1" t="s">
        <v>1</v>
      </c>
      <c r="Q213" s="1"/>
      <c r="R213" s="1"/>
      <c r="S213" s="1"/>
      <c r="T213" s="1"/>
      <c r="U213" s="1"/>
    </row>
    <row r="214" spans="1:21" ht="120" customHeight="1" x14ac:dyDescent="0.25">
      <c r="A214" s="3">
        <v>44204.828763437501</v>
      </c>
      <c r="B214" s="1">
        <v>283</v>
      </c>
      <c r="C214" s="1" t="s">
        <v>131</v>
      </c>
      <c r="D214" s="1" t="s">
        <v>106</v>
      </c>
      <c r="E214" s="4" t="s">
        <v>24</v>
      </c>
      <c r="F214" s="4" t="s">
        <v>25</v>
      </c>
      <c r="G214" s="4" t="s">
        <v>25</v>
      </c>
      <c r="H214" s="4" t="s">
        <v>25</v>
      </c>
      <c r="I214" s="4" t="s">
        <v>25</v>
      </c>
      <c r="J214" s="4" t="s">
        <v>25</v>
      </c>
      <c r="K214" s="5" t="s">
        <v>25</v>
      </c>
      <c r="L214" s="7" t="s">
        <v>27</v>
      </c>
      <c r="M214" s="7" t="s">
        <v>27</v>
      </c>
      <c r="N214" s="1" t="s">
        <v>107</v>
      </c>
      <c r="O214" s="1"/>
      <c r="P214" s="1" t="s">
        <v>1</v>
      </c>
      <c r="Q214" s="1"/>
      <c r="R214" s="1"/>
      <c r="S214" s="1"/>
      <c r="T214" s="1"/>
      <c r="U214" s="1"/>
    </row>
    <row r="215" spans="1:21" ht="120" customHeight="1" x14ac:dyDescent="0.25">
      <c r="A215" s="3">
        <v>44204.828763460646</v>
      </c>
      <c r="B215" s="1">
        <v>284</v>
      </c>
      <c r="C215" s="1" t="s">
        <v>131</v>
      </c>
      <c r="D215" s="1" t="s">
        <v>106</v>
      </c>
      <c r="E215" s="4" t="s">
        <v>29</v>
      </c>
      <c r="F215" s="4" t="s">
        <v>25</v>
      </c>
      <c r="G215" s="4" t="s">
        <v>27</v>
      </c>
      <c r="H215" s="4" t="s">
        <v>25</v>
      </c>
      <c r="I215" s="4" t="s">
        <v>25</v>
      </c>
      <c r="J215" s="4" t="s">
        <v>25</v>
      </c>
      <c r="K215" s="5" t="s">
        <v>25</v>
      </c>
      <c r="L215" s="7" t="s">
        <v>27</v>
      </c>
      <c r="M215" s="7" t="s">
        <v>27</v>
      </c>
      <c r="N215" s="1" t="s">
        <v>107</v>
      </c>
      <c r="O215" s="1"/>
      <c r="P215" s="1" t="s">
        <v>1</v>
      </c>
      <c r="Q215" s="1"/>
      <c r="R215" s="1"/>
      <c r="S215" s="1"/>
      <c r="T215" s="1"/>
      <c r="U215" s="1"/>
    </row>
    <row r="216" spans="1:21" ht="120" customHeight="1" x14ac:dyDescent="0.25">
      <c r="A216" s="3">
        <v>44204.828763472222</v>
      </c>
      <c r="B216" s="1">
        <v>285</v>
      </c>
      <c r="C216" s="1" t="s">
        <v>131</v>
      </c>
      <c r="D216" s="1" t="s">
        <v>108</v>
      </c>
      <c r="E216" s="4" t="s">
        <v>24</v>
      </c>
      <c r="F216" s="4" t="s">
        <v>25</v>
      </c>
      <c r="G216" s="4" t="s">
        <v>25</v>
      </c>
      <c r="H216" s="4" t="s">
        <v>25</v>
      </c>
      <c r="I216" s="4" t="s">
        <v>25</v>
      </c>
      <c r="J216" s="4" t="s">
        <v>27</v>
      </c>
      <c r="K216" s="5" t="s">
        <v>25</v>
      </c>
      <c r="L216" s="6" t="s">
        <v>26</v>
      </c>
      <c r="M216" s="7" t="s">
        <v>27</v>
      </c>
      <c r="N216" s="1" t="s">
        <v>109</v>
      </c>
      <c r="O216" s="1"/>
      <c r="P216" s="1" t="s">
        <v>1</v>
      </c>
      <c r="Q216" s="1"/>
      <c r="R216" s="1"/>
      <c r="S216" s="1"/>
      <c r="T216" s="1"/>
      <c r="U216" s="1"/>
    </row>
    <row r="217" spans="1:21" ht="120" customHeight="1" x14ac:dyDescent="0.25">
      <c r="A217" s="3">
        <v>44204.828763483798</v>
      </c>
      <c r="B217" s="1">
        <v>286</v>
      </c>
      <c r="C217" s="1" t="s">
        <v>131</v>
      </c>
      <c r="D217" s="1" t="s">
        <v>108</v>
      </c>
      <c r="E217" s="4" t="s">
        <v>29</v>
      </c>
      <c r="F217" s="4" t="s">
        <v>25</v>
      </c>
      <c r="G217" s="4" t="s">
        <v>27</v>
      </c>
      <c r="H217" s="4" t="s">
        <v>25</v>
      </c>
      <c r="I217" s="4" t="s">
        <v>25</v>
      </c>
      <c r="J217" s="4" t="s">
        <v>27</v>
      </c>
      <c r="K217" s="5" t="s">
        <v>25</v>
      </c>
      <c r="L217" s="6" t="s">
        <v>26</v>
      </c>
      <c r="M217" s="7" t="s">
        <v>27</v>
      </c>
      <c r="N217" s="1" t="s">
        <v>109</v>
      </c>
      <c r="O217" s="1"/>
      <c r="P217" s="1" t="s">
        <v>1</v>
      </c>
      <c r="Q217" s="1"/>
      <c r="R217" s="1"/>
      <c r="S217" s="1"/>
      <c r="T217" s="1"/>
      <c r="U217" s="1"/>
    </row>
    <row r="218" spans="1:21" ht="120" customHeight="1" x14ac:dyDescent="0.25">
      <c r="A218" s="3">
        <v>44204.828763495374</v>
      </c>
      <c r="B218" s="1">
        <v>287</v>
      </c>
      <c r="C218" s="1" t="s">
        <v>131</v>
      </c>
      <c r="D218" s="1" t="s">
        <v>110</v>
      </c>
      <c r="E218" s="4" t="s">
        <v>24</v>
      </c>
      <c r="F218" s="4" t="s">
        <v>25</v>
      </c>
      <c r="G218" s="4" t="s">
        <v>25</v>
      </c>
      <c r="H218" s="4" t="s">
        <v>25</v>
      </c>
      <c r="I218" s="4" t="s">
        <v>25</v>
      </c>
      <c r="J218" s="4" t="s">
        <v>25</v>
      </c>
      <c r="K218" s="5" t="s">
        <v>25</v>
      </c>
      <c r="L218" s="6" t="s">
        <v>26</v>
      </c>
      <c r="M218" s="7" t="s">
        <v>27</v>
      </c>
      <c r="N218" s="1" t="s">
        <v>111</v>
      </c>
      <c r="O218" s="1"/>
      <c r="P218" s="1" t="s">
        <v>1</v>
      </c>
      <c r="Q218" s="1"/>
      <c r="R218" s="1"/>
      <c r="S218" s="1"/>
      <c r="T218" s="1"/>
      <c r="U218" s="1"/>
    </row>
    <row r="219" spans="1:21" ht="120" customHeight="1" x14ac:dyDescent="0.25">
      <c r="A219" s="3">
        <v>44204.828763506943</v>
      </c>
      <c r="B219" s="1">
        <v>288</v>
      </c>
      <c r="C219" s="1" t="s">
        <v>131</v>
      </c>
      <c r="D219" s="1" t="s">
        <v>110</v>
      </c>
      <c r="E219" s="4" t="s">
        <v>29</v>
      </c>
      <c r="F219" s="4" t="s">
        <v>25</v>
      </c>
      <c r="G219" s="4" t="s">
        <v>27</v>
      </c>
      <c r="H219" s="4" t="s">
        <v>25</v>
      </c>
      <c r="I219" s="4" t="s">
        <v>25</v>
      </c>
      <c r="J219" s="4" t="s">
        <v>25</v>
      </c>
      <c r="K219" s="5" t="s">
        <v>25</v>
      </c>
      <c r="L219" s="6" t="s">
        <v>26</v>
      </c>
      <c r="M219" s="7" t="s">
        <v>27</v>
      </c>
      <c r="N219" s="1" t="s">
        <v>111</v>
      </c>
      <c r="O219" s="1"/>
      <c r="P219" s="1" t="s">
        <v>1</v>
      </c>
      <c r="Q219" s="1"/>
      <c r="R219" s="1"/>
      <c r="S219" s="1"/>
      <c r="T219" s="1"/>
      <c r="U219" s="1"/>
    </row>
    <row r="220" spans="1:21" ht="120" customHeight="1" x14ac:dyDescent="0.25">
      <c r="A220" s="3">
        <v>44204.828763530095</v>
      </c>
      <c r="B220" s="1">
        <v>289</v>
      </c>
      <c r="C220" s="1" t="s">
        <v>131</v>
      </c>
      <c r="D220" s="1" t="s">
        <v>112</v>
      </c>
      <c r="E220" s="4" t="s">
        <v>24</v>
      </c>
      <c r="F220" s="4" t="s">
        <v>25</v>
      </c>
      <c r="G220" s="4" t="s">
        <v>25</v>
      </c>
      <c r="H220" s="4" t="s">
        <v>25</v>
      </c>
      <c r="I220" s="4" t="s">
        <v>25</v>
      </c>
      <c r="J220" s="4" t="s">
        <v>25</v>
      </c>
      <c r="K220" s="5" t="s">
        <v>25</v>
      </c>
      <c r="L220" s="6" t="s">
        <v>26</v>
      </c>
      <c r="M220" s="7" t="s">
        <v>27</v>
      </c>
      <c r="N220" s="1" t="s">
        <v>113</v>
      </c>
      <c r="O220" s="1"/>
      <c r="P220" s="1" t="s">
        <v>1</v>
      </c>
      <c r="Q220" s="1"/>
      <c r="R220" s="1"/>
      <c r="S220" s="1"/>
      <c r="T220" s="1"/>
      <c r="U220" s="1"/>
    </row>
    <row r="221" spans="1:21" ht="120" customHeight="1" x14ac:dyDescent="0.25">
      <c r="A221" s="3">
        <v>44204.828763541664</v>
      </c>
      <c r="B221" s="1">
        <v>290</v>
      </c>
      <c r="C221" s="1" t="s">
        <v>131</v>
      </c>
      <c r="D221" s="1" t="s">
        <v>112</v>
      </c>
      <c r="E221" s="4" t="s">
        <v>29</v>
      </c>
      <c r="F221" s="4" t="s">
        <v>25</v>
      </c>
      <c r="G221" s="4" t="s">
        <v>27</v>
      </c>
      <c r="H221" s="4" t="s">
        <v>25</v>
      </c>
      <c r="I221" s="4" t="s">
        <v>25</v>
      </c>
      <c r="J221" s="4" t="s">
        <v>25</v>
      </c>
      <c r="K221" s="5" t="s">
        <v>25</v>
      </c>
      <c r="L221" s="6" t="s">
        <v>26</v>
      </c>
      <c r="M221" s="7" t="s">
        <v>27</v>
      </c>
      <c r="N221" s="1" t="s">
        <v>113</v>
      </c>
      <c r="O221" s="1"/>
      <c r="P221" s="1" t="s">
        <v>1</v>
      </c>
      <c r="Q221" s="1"/>
      <c r="R221" s="1"/>
      <c r="S221" s="1"/>
      <c r="T221" s="1"/>
      <c r="U221" s="1"/>
    </row>
    <row r="222" spans="1:21" ht="120" customHeight="1" x14ac:dyDescent="0.25">
      <c r="A222" s="3">
        <v>44204.82876355324</v>
      </c>
      <c r="B222" s="1">
        <v>291</v>
      </c>
      <c r="C222" s="1" t="s">
        <v>131</v>
      </c>
      <c r="D222" s="1" t="s">
        <v>114</v>
      </c>
      <c r="E222" s="4" t="s">
        <v>24</v>
      </c>
      <c r="F222" s="4" t="s">
        <v>25</v>
      </c>
      <c r="G222" s="4" t="s">
        <v>25</v>
      </c>
      <c r="H222" s="4" t="s">
        <v>25</v>
      </c>
      <c r="I222" s="4" t="s">
        <v>25</v>
      </c>
      <c r="J222" s="4" t="s">
        <v>25</v>
      </c>
      <c r="K222" s="5" t="s">
        <v>25</v>
      </c>
      <c r="L222" s="6" t="s">
        <v>26</v>
      </c>
      <c r="M222" s="7" t="s">
        <v>27</v>
      </c>
      <c r="N222" s="1" t="s">
        <v>115</v>
      </c>
      <c r="O222" s="1"/>
      <c r="P222" s="1" t="s">
        <v>1</v>
      </c>
      <c r="Q222" s="1"/>
      <c r="R222" s="1"/>
      <c r="S222" s="1"/>
      <c r="T222" s="1"/>
      <c r="U222" s="1"/>
    </row>
    <row r="223" spans="1:21" ht="120" customHeight="1" x14ac:dyDescent="0.25">
      <c r="A223" s="3">
        <v>44204.828763564816</v>
      </c>
      <c r="B223" s="1">
        <v>292</v>
      </c>
      <c r="C223" s="1" t="s">
        <v>131</v>
      </c>
      <c r="D223" s="1" t="s">
        <v>114</v>
      </c>
      <c r="E223" s="4" t="s">
        <v>29</v>
      </c>
      <c r="F223" s="4" t="s">
        <v>25</v>
      </c>
      <c r="G223" s="4" t="s">
        <v>27</v>
      </c>
      <c r="H223" s="4" t="s">
        <v>25</v>
      </c>
      <c r="I223" s="4" t="s">
        <v>25</v>
      </c>
      <c r="J223" s="4" t="s">
        <v>25</v>
      </c>
      <c r="K223" s="5" t="s">
        <v>25</v>
      </c>
      <c r="L223" s="6" t="s">
        <v>26</v>
      </c>
      <c r="M223" s="7" t="s">
        <v>27</v>
      </c>
      <c r="N223" s="1" t="s">
        <v>115</v>
      </c>
      <c r="O223" s="1"/>
      <c r="P223" s="1" t="s">
        <v>1</v>
      </c>
      <c r="Q223" s="1"/>
      <c r="R223" s="1"/>
      <c r="S223" s="1"/>
      <c r="T223" s="1"/>
      <c r="U223" s="1"/>
    </row>
    <row r="224" spans="1:21" ht="120" customHeight="1" x14ac:dyDescent="0.25">
      <c r="A224" s="3">
        <v>44204.828763576392</v>
      </c>
      <c r="B224" s="1">
        <v>293</v>
      </c>
      <c r="C224" s="1" t="s">
        <v>131</v>
      </c>
      <c r="D224" s="1" t="s">
        <v>116</v>
      </c>
      <c r="E224" s="4" t="s">
        <v>24</v>
      </c>
      <c r="F224" s="4" t="s">
        <v>25</v>
      </c>
      <c r="G224" s="4" t="s">
        <v>25</v>
      </c>
      <c r="H224" s="4" t="s">
        <v>25</v>
      </c>
      <c r="I224" s="4" t="s">
        <v>25</v>
      </c>
      <c r="J224" s="4" t="s">
        <v>27</v>
      </c>
      <c r="K224" s="5" t="s">
        <v>25</v>
      </c>
      <c r="L224" s="7" t="s">
        <v>27</v>
      </c>
      <c r="M224" s="7" t="s">
        <v>27</v>
      </c>
      <c r="N224" s="1" t="s">
        <v>117</v>
      </c>
      <c r="O224" s="1"/>
      <c r="P224" s="1" t="s">
        <v>1</v>
      </c>
      <c r="Q224" s="1"/>
      <c r="R224" s="1"/>
      <c r="S224" s="1"/>
      <c r="T224" s="1"/>
      <c r="U224" s="1"/>
    </row>
    <row r="225" spans="1:21" ht="120" customHeight="1" x14ac:dyDescent="0.25">
      <c r="A225" s="3">
        <v>44204.828763587961</v>
      </c>
      <c r="B225" s="1">
        <v>294</v>
      </c>
      <c r="C225" s="1" t="s">
        <v>131</v>
      </c>
      <c r="D225" s="1" t="s">
        <v>116</v>
      </c>
      <c r="E225" s="4" t="s">
        <v>29</v>
      </c>
      <c r="F225" s="4" t="s">
        <v>25</v>
      </c>
      <c r="G225" s="4" t="s">
        <v>27</v>
      </c>
      <c r="H225" s="4" t="s">
        <v>25</v>
      </c>
      <c r="I225" s="4" t="s">
        <v>25</v>
      </c>
      <c r="J225" s="4" t="s">
        <v>27</v>
      </c>
      <c r="K225" s="5" t="s">
        <v>25</v>
      </c>
      <c r="L225" s="7" t="s">
        <v>27</v>
      </c>
      <c r="M225" s="7" t="s">
        <v>27</v>
      </c>
      <c r="N225" s="1" t="s">
        <v>117</v>
      </c>
      <c r="O225" s="1"/>
      <c r="P225" s="1" t="s">
        <v>1</v>
      </c>
      <c r="Q225" s="1"/>
      <c r="R225" s="1"/>
      <c r="S225" s="1"/>
      <c r="T225" s="1"/>
      <c r="U225" s="1"/>
    </row>
    <row r="226" spans="1:21" ht="120" customHeight="1" x14ac:dyDescent="0.25">
      <c r="A226" s="3">
        <v>44204.828763599537</v>
      </c>
      <c r="B226" s="1">
        <v>295</v>
      </c>
      <c r="C226" s="1" t="s">
        <v>131</v>
      </c>
      <c r="D226" s="1" t="s">
        <v>118</v>
      </c>
      <c r="E226" s="4" t="s">
        <v>24</v>
      </c>
      <c r="F226" s="4" t="s">
        <v>25</v>
      </c>
      <c r="G226" s="4" t="s">
        <v>25</v>
      </c>
      <c r="H226" s="4" t="s">
        <v>25</v>
      </c>
      <c r="I226" s="4" t="s">
        <v>25</v>
      </c>
      <c r="J226" s="4" t="s">
        <v>25</v>
      </c>
      <c r="K226" s="5" t="s">
        <v>25</v>
      </c>
      <c r="L226" s="7" t="s">
        <v>27</v>
      </c>
      <c r="M226" s="7" t="s">
        <v>27</v>
      </c>
      <c r="N226" s="1" t="s">
        <v>119</v>
      </c>
      <c r="O226" s="1"/>
      <c r="P226" s="1" t="s">
        <v>1</v>
      </c>
      <c r="Q226" s="1"/>
      <c r="R226" s="1"/>
      <c r="S226" s="1"/>
      <c r="T226" s="1"/>
      <c r="U226" s="1"/>
    </row>
    <row r="227" spans="1:21" ht="120" customHeight="1" x14ac:dyDescent="0.25">
      <c r="A227" s="3">
        <v>44204.828763622689</v>
      </c>
      <c r="B227" s="1">
        <v>296</v>
      </c>
      <c r="C227" s="1" t="s">
        <v>131</v>
      </c>
      <c r="D227" s="1" t="s">
        <v>118</v>
      </c>
      <c r="E227" s="4" t="s">
        <v>29</v>
      </c>
      <c r="F227" s="4" t="s">
        <v>25</v>
      </c>
      <c r="G227" s="4" t="s">
        <v>27</v>
      </c>
      <c r="H227" s="4" t="s">
        <v>25</v>
      </c>
      <c r="I227" s="4" t="s">
        <v>25</v>
      </c>
      <c r="J227" s="4" t="s">
        <v>25</v>
      </c>
      <c r="K227" s="5" t="s">
        <v>25</v>
      </c>
      <c r="L227" s="7" t="s">
        <v>27</v>
      </c>
      <c r="M227" s="7" t="s">
        <v>27</v>
      </c>
      <c r="N227" s="1" t="s">
        <v>119</v>
      </c>
      <c r="O227" s="1"/>
      <c r="P227" s="1" t="s">
        <v>1</v>
      </c>
      <c r="Q227" s="1"/>
      <c r="R227" s="1"/>
      <c r="S227" s="1"/>
      <c r="T227" s="1"/>
      <c r="U227" s="1"/>
    </row>
    <row r="228" spans="1:21" ht="120" customHeight="1" x14ac:dyDescent="0.25">
      <c r="A228" s="3">
        <v>44204.828763634257</v>
      </c>
      <c r="B228" s="1">
        <v>297</v>
      </c>
      <c r="C228" s="1" t="s">
        <v>131</v>
      </c>
      <c r="D228" s="1" t="s">
        <v>120</v>
      </c>
      <c r="E228" s="4" t="s">
        <v>24</v>
      </c>
      <c r="F228" s="4" t="s">
        <v>25</v>
      </c>
      <c r="G228" s="4" t="s">
        <v>25</v>
      </c>
      <c r="H228" s="4" t="s">
        <v>25</v>
      </c>
      <c r="I228" s="4" t="s">
        <v>25</v>
      </c>
      <c r="J228" s="4" t="s">
        <v>25</v>
      </c>
      <c r="K228" s="5" t="s">
        <v>25</v>
      </c>
      <c r="L228" s="7" t="s">
        <v>27</v>
      </c>
      <c r="M228" s="6" t="s">
        <v>26</v>
      </c>
      <c r="N228" s="1" t="s">
        <v>121</v>
      </c>
      <c r="O228" s="1"/>
      <c r="P228" s="1" t="s">
        <v>1</v>
      </c>
      <c r="Q228" s="1"/>
      <c r="R228" s="1"/>
      <c r="S228" s="1"/>
      <c r="T228" s="1"/>
      <c r="U228" s="1"/>
    </row>
    <row r="229" spans="1:21" ht="120" customHeight="1" x14ac:dyDescent="0.25">
      <c r="A229" s="3">
        <v>44204.828763645834</v>
      </c>
      <c r="B229" s="1">
        <v>298</v>
      </c>
      <c r="C229" s="1" t="s">
        <v>131</v>
      </c>
      <c r="D229" s="1" t="s">
        <v>120</v>
      </c>
      <c r="E229" s="4" t="s">
        <v>29</v>
      </c>
      <c r="F229" s="4" t="s">
        <v>25</v>
      </c>
      <c r="G229" s="4" t="s">
        <v>27</v>
      </c>
      <c r="H229" s="4" t="s">
        <v>25</v>
      </c>
      <c r="I229" s="4" t="s">
        <v>25</v>
      </c>
      <c r="J229" s="4" t="s">
        <v>25</v>
      </c>
      <c r="K229" s="5" t="s">
        <v>25</v>
      </c>
      <c r="L229" s="7" t="s">
        <v>27</v>
      </c>
      <c r="M229" s="6" t="s">
        <v>26</v>
      </c>
      <c r="N229" s="1" t="s">
        <v>121</v>
      </c>
      <c r="O229" s="1"/>
      <c r="P229" s="1" t="s">
        <v>1</v>
      </c>
      <c r="Q229" s="1"/>
      <c r="R229" s="1"/>
      <c r="S229" s="1"/>
      <c r="T229" s="1"/>
      <c r="U229" s="1"/>
    </row>
    <row r="230" spans="1:21" ht="120" customHeight="1" x14ac:dyDescent="0.25">
      <c r="A230" s="3">
        <v>44204.82876365741</v>
      </c>
      <c r="B230" s="1">
        <v>299</v>
      </c>
      <c r="C230" s="1" t="s">
        <v>131</v>
      </c>
      <c r="D230" s="1" t="s">
        <v>122</v>
      </c>
      <c r="E230" s="4" t="s">
        <v>24</v>
      </c>
      <c r="F230" s="4" t="s">
        <v>25</v>
      </c>
      <c r="G230" s="4" t="s">
        <v>25</v>
      </c>
      <c r="H230" s="4" t="s">
        <v>25</v>
      </c>
      <c r="I230" s="4" t="s">
        <v>25</v>
      </c>
      <c r="J230" s="4" t="s">
        <v>25</v>
      </c>
      <c r="K230" s="5" t="s">
        <v>25</v>
      </c>
      <c r="L230" s="7" t="s">
        <v>27</v>
      </c>
      <c r="M230" s="7" t="s">
        <v>27</v>
      </c>
      <c r="N230" s="1" t="s">
        <v>123</v>
      </c>
      <c r="O230" s="1"/>
      <c r="P230" s="1" t="s">
        <v>1</v>
      </c>
      <c r="Q230" s="1"/>
      <c r="R230" s="1"/>
      <c r="S230" s="1"/>
      <c r="T230" s="1"/>
      <c r="U230" s="1"/>
    </row>
    <row r="231" spans="1:21" ht="120" customHeight="1" x14ac:dyDescent="0.25">
      <c r="A231" s="3">
        <v>44204.828763668978</v>
      </c>
      <c r="B231" s="1">
        <v>300</v>
      </c>
      <c r="C231" s="1" t="s">
        <v>131</v>
      </c>
      <c r="D231" s="1" t="s">
        <v>122</v>
      </c>
      <c r="E231" s="4" t="s">
        <v>29</v>
      </c>
      <c r="F231" s="4" t="s">
        <v>25</v>
      </c>
      <c r="G231" s="4" t="s">
        <v>27</v>
      </c>
      <c r="H231" s="4" t="s">
        <v>25</v>
      </c>
      <c r="I231" s="4" t="s">
        <v>25</v>
      </c>
      <c r="J231" s="4" t="s">
        <v>25</v>
      </c>
      <c r="K231" s="5" t="s">
        <v>25</v>
      </c>
      <c r="L231" s="7" t="s">
        <v>27</v>
      </c>
      <c r="M231" s="7" t="s">
        <v>27</v>
      </c>
      <c r="N231" s="1" t="s">
        <v>123</v>
      </c>
      <c r="O231" s="1"/>
      <c r="P231" s="1" t="s">
        <v>1</v>
      </c>
      <c r="Q231" s="1"/>
      <c r="R231" s="1"/>
      <c r="S231" s="1"/>
      <c r="T231" s="1"/>
      <c r="U231" s="1"/>
    </row>
    <row r="232" spans="1:21" ht="120" customHeight="1" x14ac:dyDescent="0.25">
      <c r="A232" s="3">
        <v>44204.828763680554</v>
      </c>
      <c r="B232" s="1">
        <v>301</v>
      </c>
      <c r="C232" s="1" t="s">
        <v>131</v>
      </c>
      <c r="D232" s="1" t="s">
        <v>124</v>
      </c>
      <c r="E232" s="4" t="s">
        <v>24</v>
      </c>
      <c r="F232" s="4" t="s">
        <v>25</v>
      </c>
      <c r="G232" s="4" t="s">
        <v>25</v>
      </c>
      <c r="H232" s="4" t="s">
        <v>25</v>
      </c>
      <c r="I232" s="4" t="s">
        <v>25</v>
      </c>
      <c r="J232" s="4" t="s">
        <v>27</v>
      </c>
      <c r="K232" s="5" t="s">
        <v>25</v>
      </c>
      <c r="L232" s="7" t="s">
        <v>27</v>
      </c>
      <c r="M232" s="7" t="s">
        <v>27</v>
      </c>
      <c r="N232" s="1" t="s">
        <v>125</v>
      </c>
      <c r="O232" s="1"/>
      <c r="P232" s="1" t="s">
        <v>1</v>
      </c>
      <c r="Q232" s="1"/>
      <c r="R232" s="1"/>
      <c r="S232" s="1"/>
      <c r="T232" s="1"/>
      <c r="U232" s="1"/>
    </row>
    <row r="233" spans="1:21" ht="120" customHeight="1" x14ac:dyDescent="0.25">
      <c r="A233" s="3">
        <v>44204.82876369213</v>
      </c>
      <c r="B233" s="1">
        <v>302</v>
      </c>
      <c r="C233" s="1" t="s">
        <v>131</v>
      </c>
      <c r="D233" s="1" t="s">
        <v>124</v>
      </c>
      <c r="E233" s="4" t="s">
        <v>29</v>
      </c>
      <c r="F233" s="4" t="s">
        <v>25</v>
      </c>
      <c r="G233" s="4" t="s">
        <v>27</v>
      </c>
      <c r="H233" s="4" t="s">
        <v>25</v>
      </c>
      <c r="I233" s="4" t="s">
        <v>25</v>
      </c>
      <c r="J233" s="4" t="s">
        <v>27</v>
      </c>
      <c r="K233" s="5" t="s">
        <v>25</v>
      </c>
      <c r="L233" s="7" t="s">
        <v>27</v>
      </c>
      <c r="M233" s="6" t="s">
        <v>26</v>
      </c>
      <c r="N233" s="1" t="s">
        <v>125</v>
      </c>
      <c r="O233" s="1"/>
      <c r="P233" s="1" t="s">
        <v>1</v>
      </c>
      <c r="Q233" s="1"/>
      <c r="R233" s="1"/>
      <c r="S233" s="1"/>
      <c r="T233" s="1"/>
      <c r="U233" s="1"/>
    </row>
    <row r="234" spans="1:21" ht="120" customHeight="1" x14ac:dyDescent="0.25">
      <c r="A234" s="3">
        <v>44204.828763703706</v>
      </c>
      <c r="B234" s="1">
        <v>303</v>
      </c>
      <c r="C234" s="1" t="s">
        <v>131</v>
      </c>
      <c r="D234" s="1" t="s">
        <v>126</v>
      </c>
      <c r="E234" s="4" t="s">
        <v>24</v>
      </c>
      <c r="F234" s="4" t="s">
        <v>25</v>
      </c>
      <c r="G234" s="4" t="s">
        <v>25</v>
      </c>
      <c r="H234" s="4" t="s">
        <v>25</v>
      </c>
      <c r="I234" s="4" t="s">
        <v>25</v>
      </c>
      <c r="J234" s="4" t="s">
        <v>25</v>
      </c>
      <c r="K234" s="5" t="s">
        <v>25</v>
      </c>
      <c r="L234" s="6" t="s">
        <v>26</v>
      </c>
      <c r="M234" s="7" t="s">
        <v>27</v>
      </c>
      <c r="N234" s="1" t="s">
        <v>127</v>
      </c>
      <c r="O234" s="1"/>
      <c r="P234" s="1" t="s">
        <v>1</v>
      </c>
      <c r="Q234" s="1"/>
      <c r="R234" s="1"/>
      <c r="S234" s="1"/>
      <c r="T234" s="1"/>
      <c r="U234" s="1"/>
    </row>
    <row r="235" spans="1:21" ht="120" customHeight="1" x14ac:dyDescent="0.25">
      <c r="A235" s="3">
        <v>44204.828763726851</v>
      </c>
      <c r="B235" s="1">
        <v>304</v>
      </c>
      <c r="C235" s="1" t="s">
        <v>131</v>
      </c>
      <c r="D235" s="1" t="s">
        <v>126</v>
      </c>
      <c r="E235" s="4" t="s">
        <v>29</v>
      </c>
      <c r="F235" s="4" t="s">
        <v>25</v>
      </c>
      <c r="G235" s="4" t="s">
        <v>27</v>
      </c>
      <c r="H235" s="4" t="s">
        <v>25</v>
      </c>
      <c r="I235" s="4" t="s">
        <v>25</v>
      </c>
      <c r="J235" s="4" t="s">
        <v>25</v>
      </c>
      <c r="K235" s="5" t="s">
        <v>25</v>
      </c>
      <c r="L235" s="6" t="s">
        <v>26</v>
      </c>
      <c r="M235" s="7" t="s">
        <v>27</v>
      </c>
      <c r="N235" s="1" t="s">
        <v>127</v>
      </c>
      <c r="O235" s="1"/>
      <c r="P235" s="1" t="s">
        <v>1</v>
      </c>
      <c r="Q235" s="1"/>
      <c r="R235" s="1"/>
      <c r="S235" s="1"/>
      <c r="T235" s="1"/>
      <c r="U235" s="1"/>
    </row>
    <row r="236" spans="1:21" ht="120" customHeight="1" x14ac:dyDescent="0.25">
      <c r="A236" s="3">
        <v>44204.828763738427</v>
      </c>
      <c r="B236" s="1">
        <v>305</v>
      </c>
      <c r="C236" s="1" t="s">
        <v>131</v>
      </c>
      <c r="D236" s="1" t="s">
        <v>128</v>
      </c>
      <c r="E236" s="4" t="s">
        <v>24</v>
      </c>
      <c r="F236" s="4" t="s">
        <v>25</v>
      </c>
      <c r="G236" s="4" t="s">
        <v>25</v>
      </c>
      <c r="H236" s="4" t="s">
        <v>25</v>
      </c>
      <c r="I236" s="4" t="s">
        <v>25</v>
      </c>
      <c r="J236" s="4" t="s">
        <v>27</v>
      </c>
      <c r="K236" s="5" t="s">
        <v>25</v>
      </c>
      <c r="L236" s="7" t="s">
        <v>27</v>
      </c>
      <c r="M236" s="7" t="s">
        <v>27</v>
      </c>
      <c r="N236" s="1" t="s">
        <v>129</v>
      </c>
      <c r="O236" s="1"/>
      <c r="P236" s="1" t="s">
        <v>1</v>
      </c>
      <c r="Q236" s="1"/>
      <c r="R236" s="1"/>
      <c r="S236" s="1"/>
      <c r="T236" s="1"/>
      <c r="U236" s="1"/>
    </row>
    <row r="237" spans="1:21" ht="120" customHeight="1" x14ac:dyDescent="0.25">
      <c r="A237" s="3">
        <v>44204.828763750003</v>
      </c>
      <c r="B237" s="1">
        <v>306</v>
      </c>
      <c r="C237" s="1" t="s">
        <v>131</v>
      </c>
      <c r="D237" s="1" t="s">
        <v>128</v>
      </c>
      <c r="E237" s="4" t="s">
        <v>29</v>
      </c>
      <c r="F237" s="4" t="s">
        <v>25</v>
      </c>
      <c r="G237" s="4" t="s">
        <v>27</v>
      </c>
      <c r="H237" s="4" t="s">
        <v>25</v>
      </c>
      <c r="I237" s="4" t="s">
        <v>25</v>
      </c>
      <c r="J237" s="4" t="s">
        <v>27</v>
      </c>
      <c r="K237" s="5" t="s">
        <v>25</v>
      </c>
      <c r="L237" s="7" t="s">
        <v>27</v>
      </c>
      <c r="M237" s="7" t="s">
        <v>27</v>
      </c>
      <c r="N237" s="1" t="s">
        <v>129</v>
      </c>
      <c r="O237" s="1"/>
      <c r="P237" s="1" t="s">
        <v>1</v>
      </c>
      <c r="Q237" s="1"/>
      <c r="R237" s="1"/>
      <c r="S237" s="1"/>
      <c r="T237" s="1"/>
      <c r="U237" s="1"/>
    </row>
    <row r="238" spans="1:21" ht="120" customHeight="1" x14ac:dyDescent="0.25">
      <c r="A238" s="3">
        <v>44204.828763912039</v>
      </c>
      <c r="B238" s="1">
        <v>319</v>
      </c>
      <c r="C238" s="1" t="s">
        <v>132</v>
      </c>
      <c r="D238" s="1" t="s">
        <v>40</v>
      </c>
      <c r="E238" s="4" t="s">
        <v>24</v>
      </c>
      <c r="F238" s="4" t="s">
        <v>25</v>
      </c>
      <c r="G238" s="4" t="s">
        <v>25</v>
      </c>
      <c r="H238" s="4" t="s">
        <v>25</v>
      </c>
      <c r="I238" s="4" t="s">
        <v>25</v>
      </c>
      <c r="J238" s="4" t="s">
        <v>27</v>
      </c>
      <c r="K238" s="5" t="s">
        <v>25</v>
      </c>
      <c r="L238" s="6" t="s">
        <v>26</v>
      </c>
      <c r="M238" s="7" t="s">
        <v>27</v>
      </c>
      <c r="N238" s="1" t="s">
        <v>41</v>
      </c>
      <c r="O238" s="1"/>
      <c r="P238" s="1" t="s">
        <v>1</v>
      </c>
      <c r="Q238" s="1"/>
      <c r="R238" s="1"/>
      <c r="S238" s="1"/>
      <c r="T238" s="1"/>
      <c r="U238" s="1"/>
    </row>
    <row r="239" spans="1:21" ht="120" customHeight="1" x14ac:dyDescent="0.25">
      <c r="A239" s="3">
        <v>44204.828763923608</v>
      </c>
      <c r="B239" s="1">
        <v>320</v>
      </c>
      <c r="C239" s="1" t="s">
        <v>132</v>
      </c>
      <c r="D239" s="1" t="s">
        <v>40</v>
      </c>
      <c r="E239" s="4" t="s">
        <v>29</v>
      </c>
      <c r="F239" s="4" t="s">
        <v>25</v>
      </c>
      <c r="G239" s="4" t="s">
        <v>27</v>
      </c>
      <c r="H239" s="4" t="s">
        <v>25</v>
      </c>
      <c r="I239" s="4" t="s">
        <v>25</v>
      </c>
      <c r="J239" s="4" t="s">
        <v>27</v>
      </c>
      <c r="K239" s="5" t="s">
        <v>25</v>
      </c>
      <c r="L239" s="6" t="s">
        <v>26</v>
      </c>
      <c r="M239" s="7" t="s">
        <v>27</v>
      </c>
      <c r="N239" s="1" t="s">
        <v>41</v>
      </c>
      <c r="O239" s="1"/>
      <c r="P239" s="1" t="s">
        <v>1</v>
      </c>
      <c r="Q239" s="1"/>
      <c r="R239" s="1"/>
      <c r="S239" s="1"/>
      <c r="T239" s="1"/>
      <c r="U239" s="1"/>
    </row>
    <row r="240" spans="1:21" ht="120" customHeight="1" x14ac:dyDescent="0.25">
      <c r="A240" s="3">
        <v>44204.828764074075</v>
      </c>
      <c r="B240" s="1">
        <v>331</v>
      </c>
      <c r="C240" s="1" t="s">
        <v>132</v>
      </c>
      <c r="D240" s="1" t="s">
        <v>52</v>
      </c>
      <c r="E240" s="4" t="s">
        <v>24</v>
      </c>
      <c r="F240" s="4" t="s">
        <v>25</v>
      </c>
      <c r="G240" s="4" t="s">
        <v>25</v>
      </c>
      <c r="H240" s="4" t="s">
        <v>25</v>
      </c>
      <c r="I240" s="4" t="s">
        <v>25</v>
      </c>
      <c r="J240" s="4" t="s">
        <v>27</v>
      </c>
      <c r="K240" s="5" t="s">
        <v>25</v>
      </c>
      <c r="L240" s="7" t="s">
        <v>27</v>
      </c>
      <c r="M240" s="7" t="s">
        <v>27</v>
      </c>
      <c r="N240" s="1" t="s">
        <v>53</v>
      </c>
      <c r="O240" s="1"/>
      <c r="P240" s="1" t="s">
        <v>1</v>
      </c>
      <c r="Q240" s="1"/>
      <c r="R240" s="1"/>
      <c r="S240" s="1"/>
      <c r="T240" s="1"/>
      <c r="U240" s="1"/>
    </row>
    <row r="241" spans="1:21" ht="120" customHeight="1" x14ac:dyDescent="0.25">
      <c r="A241" s="3">
        <v>44204.828764085651</v>
      </c>
      <c r="B241" s="1">
        <v>332</v>
      </c>
      <c r="C241" s="1" t="s">
        <v>132</v>
      </c>
      <c r="D241" s="1" t="s">
        <v>52</v>
      </c>
      <c r="E241" s="4" t="s">
        <v>29</v>
      </c>
      <c r="F241" s="4" t="s">
        <v>25</v>
      </c>
      <c r="G241" s="4" t="s">
        <v>27</v>
      </c>
      <c r="H241" s="4" t="s">
        <v>25</v>
      </c>
      <c r="I241" s="4" t="s">
        <v>25</v>
      </c>
      <c r="J241" s="4" t="s">
        <v>27</v>
      </c>
      <c r="K241" s="5" t="s">
        <v>25</v>
      </c>
      <c r="L241" s="7" t="s">
        <v>27</v>
      </c>
      <c r="M241" s="7" t="s">
        <v>27</v>
      </c>
      <c r="N241" s="1" t="s">
        <v>53</v>
      </c>
      <c r="O241" s="1"/>
      <c r="P241" s="1" t="s">
        <v>1</v>
      </c>
      <c r="Q241" s="1"/>
      <c r="R241" s="1"/>
      <c r="S241" s="1"/>
      <c r="T241" s="1"/>
      <c r="U241" s="1"/>
    </row>
    <row r="242" spans="1:21" ht="120" customHeight="1" x14ac:dyDescent="0.25">
      <c r="A242" s="3">
        <v>44204.828764201389</v>
      </c>
      <c r="B242" s="1">
        <v>341</v>
      </c>
      <c r="C242" s="1" t="s">
        <v>132</v>
      </c>
      <c r="D242" s="1" t="s">
        <v>62</v>
      </c>
      <c r="E242" s="4" t="s">
        <v>24</v>
      </c>
      <c r="F242" s="4" t="s">
        <v>25</v>
      </c>
      <c r="G242" s="4" t="s">
        <v>25</v>
      </c>
      <c r="H242" s="4" t="s">
        <v>25</v>
      </c>
      <c r="I242" s="4" t="s">
        <v>25</v>
      </c>
      <c r="J242" s="4" t="s">
        <v>25</v>
      </c>
      <c r="K242" s="5" t="s">
        <v>25</v>
      </c>
      <c r="L242" s="7" t="s">
        <v>27</v>
      </c>
      <c r="M242" s="7" t="s">
        <v>27</v>
      </c>
      <c r="N242" s="1" t="s">
        <v>63</v>
      </c>
      <c r="O242" s="1"/>
      <c r="P242" s="1" t="s">
        <v>1</v>
      </c>
      <c r="Q242" s="1"/>
      <c r="R242" s="1"/>
      <c r="S242" s="1"/>
      <c r="T242" s="1"/>
      <c r="U242" s="1"/>
    </row>
    <row r="243" spans="1:21" ht="120" customHeight="1" x14ac:dyDescent="0.25">
      <c r="A243" s="3">
        <v>44204.828764212965</v>
      </c>
      <c r="B243" s="1">
        <v>342</v>
      </c>
      <c r="C243" s="1" t="s">
        <v>132</v>
      </c>
      <c r="D243" s="1" t="s">
        <v>62</v>
      </c>
      <c r="E243" s="4" t="s">
        <v>29</v>
      </c>
      <c r="F243" s="4" t="s">
        <v>25</v>
      </c>
      <c r="G243" s="4" t="s">
        <v>27</v>
      </c>
      <c r="H243" s="4" t="s">
        <v>25</v>
      </c>
      <c r="I243" s="4" t="s">
        <v>25</v>
      </c>
      <c r="J243" s="4" t="s">
        <v>25</v>
      </c>
      <c r="K243" s="5" t="s">
        <v>25</v>
      </c>
      <c r="L243" s="7" t="s">
        <v>27</v>
      </c>
      <c r="M243" s="7" t="s">
        <v>27</v>
      </c>
      <c r="N243" s="1" t="s">
        <v>63</v>
      </c>
      <c r="O243" s="1"/>
      <c r="P243" s="1" t="s">
        <v>1</v>
      </c>
      <c r="Q243" s="1"/>
      <c r="R243" s="1"/>
      <c r="S243" s="1"/>
      <c r="T243" s="1"/>
      <c r="U243" s="1"/>
    </row>
    <row r="244" spans="1:21" ht="120" customHeight="1" x14ac:dyDescent="0.25">
      <c r="A244" s="3">
        <v>44204.82876423611</v>
      </c>
      <c r="B244" s="1">
        <v>343</v>
      </c>
      <c r="C244" s="1" t="s">
        <v>132</v>
      </c>
      <c r="D244" s="1" t="s">
        <v>64</v>
      </c>
      <c r="E244" s="4" t="s">
        <v>24</v>
      </c>
      <c r="F244" s="4" t="s">
        <v>25</v>
      </c>
      <c r="G244" s="4" t="s">
        <v>25</v>
      </c>
      <c r="H244" s="4" t="s">
        <v>25</v>
      </c>
      <c r="I244" s="4" t="s">
        <v>25</v>
      </c>
      <c r="J244" s="4" t="s">
        <v>25</v>
      </c>
      <c r="K244" s="5" t="s">
        <v>25</v>
      </c>
      <c r="L244" s="7" t="s">
        <v>27</v>
      </c>
      <c r="M244" s="7" t="s">
        <v>27</v>
      </c>
      <c r="N244" s="1" t="s">
        <v>65</v>
      </c>
      <c r="O244" s="1"/>
      <c r="P244" s="1" t="s">
        <v>1</v>
      </c>
      <c r="Q244" s="1"/>
      <c r="R244" s="1"/>
      <c r="S244" s="1"/>
      <c r="T244" s="1"/>
      <c r="U244" s="1"/>
    </row>
    <row r="245" spans="1:21" ht="120" customHeight="1" x14ac:dyDescent="0.25">
      <c r="A245" s="3">
        <v>44204.828764247686</v>
      </c>
      <c r="B245" s="1">
        <v>344</v>
      </c>
      <c r="C245" s="1" t="s">
        <v>132</v>
      </c>
      <c r="D245" s="1" t="s">
        <v>64</v>
      </c>
      <c r="E245" s="4" t="s">
        <v>29</v>
      </c>
      <c r="F245" s="4" t="s">
        <v>25</v>
      </c>
      <c r="G245" s="4" t="s">
        <v>27</v>
      </c>
      <c r="H245" s="4" t="s">
        <v>25</v>
      </c>
      <c r="I245" s="4" t="s">
        <v>25</v>
      </c>
      <c r="J245" s="4" t="s">
        <v>25</v>
      </c>
      <c r="K245" s="5" t="s">
        <v>25</v>
      </c>
      <c r="L245" s="7" t="s">
        <v>27</v>
      </c>
      <c r="M245" s="7" t="s">
        <v>27</v>
      </c>
      <c r="N245" s="1" t="s">
        <v>65</v>
      </c>
      <c r="O245" s="1"/>
      <c r="P245" s="1" t="s">
        <v>1</v>
      </c>
      <c r="Q245" s="1"/>
      <c r="R245" s="1"/>
      <c r="S245" s="1"/>
      <c r="T245" s="1"/>
      <c r="U245" s="1"/>
    </row>
    <row r="246" spans="1:21" ht="120" customHeight="1" x14ac:dyDescent="0.25">
      <c r="A246" s="3">
        <v>44204.828764259262</v>
      </c>
      <c r="B246" s="1">
        <v>345</v>
      </c>
      <c r="C246" s="1" t="s">
        <v>132</v>
      </c>
      <c r="D246" s="1" t="s">
        <v>66</v>
      </c>
      <c r="E246" s="4" t="s">
        <v>24</v>
      </c>
      <c r="F246" s="4" t="s">
        <v>25</v>
      </c>
      <c r="G246" s="4" t="s">
        <v>25</v>
      </c>
      <c r="H246" s="4" t="s">
        <v>25</v>
      </c>
      <c r="I246" s="4" t="s">
        <v>25</v>
      </c>
      <c r="J246" s="4" t="s">
        <v>25</v>
      </c>
      <c r="K246" s="5" t="s">
        <v>25</v>
      </c>
      <c r="L246" s="7" t="s">
        <v>27</v>
      </c>
      <c r="M246" s="7" t="s">
        <v>27</v>
      </c>
      <c r="N246" s="1" t="s">
        <v>67</v>
      </c>
      <c r="O246" s="1"/>
      <c r="P246" s="1" t="s">
        <v>1</v>
      </c>
      <c r="Q246" s="1"/>
      <c r="R246" s="1"/>
      <c r="S246" s="1"/>
      <c r="T246" s="1"/>
      <c r="U246" s="1"/>
    </row>
    <row r="247" spans="1:21" ht="120" customHeight="1" x14ac:dyDescent="0.25">
      <c r="A247" s="3">
        <v>44204.828764270831</v>
      </c>
      <c r="B247" s="1">
        <v>346</v>
      </c>
      <c r="C247" s="1" t="s">
        <v>132</v>
      </c>
      <c r="D247" s="1" t="s">
        <v>66</v>
      </c>
      <c r="E247" s="4" t="s">
        <v>29</v>
      </c>
      <c r="F247" s="4" t="s">
        <v>25</v>
      </c>
      <c r="G247" s="4" t="s">
        <v>27</v>
      </c>
      <c r="H247" s="4" t="s">
        <v>25</v>
      </c>
      <c r="I247" s="4" t="s">
        <v>25</v>
      </c>
      <c r="J247" s="4" t="s">
        <v>25</v>
      </c>
      <c r="K247" s="5" t="s">
        <v>25</v>
      </c>
      <c r="L247" s="7" t="s">
        <v>27</v>
      </c>
      <c r="M247" s="7" t="s">
        <v>27</v>
      </c>
      <c r="N247" s="1" t="s">
        <v>67</v>
      </c>
      <c r="O247" s="1"/>
      <c r="P247" s="1" t="s">
        <v>1</v>
      </c>
      <c r="Q247" s="1"/>
      <c r="R247" s="1"/>
      <c r="S247" s="1"/>
      <c r="T247" s="1"/>
      <c r="U247" s="1"/>
    </row>
    <row r="248" spans="1:21" ht="120" customHeight="1" x14ac:dyDescent="0.25">
      <c r="A248" s="3">
        <v>44204.828764282407</v>
      </c>
      <c r="B248" s="1">
        <v>347</v>
      </c>
      <c r="C248" s="1" t="s">
        <v>132</v>
      </c>
      <c r="D248" s="1" t="s">
        <v>68</v>
      </c>
      <c r="E248" s="4" t="s">
        <v>24</v>
      </c>
      <c r="F248" s="4" t="s">
        <v>25</v>
      </c>
      <c r="G248" s="4" t="s">
        <v>25</v>
      </c>
      <c r="H248" s="4" t="s">
        <v>25</v>
      </c>
      <c r="I248" s="4" t="s">
        <v>25</v>
      </c>
      <c r="J248" s="4" t="s">
        <v>27</v>
      </c>
      <c r="K248" s="5" t="s">
        <v>25</v>
      </c>
      <c r="L248" s="6" t="s">
        <v>26</v>
      </c>
      <c r="M248" s="7" t="s">
        <v>27</v>
      </c>
      <c r="N248" s="1" t="s">
        <v>69</v>
      </c>
      <c r="O248" s="1"/>
      <c r="P248" s="1" t="s">
        <v>1</v>
      </c>
      <c r="Q248" s="1"/>
      <c r="R248" s="1"/>
      <c r="S248" s="1"/>
      <c r="T248" s="1"/>
      <c r="U248" s="1"/>
    </row>
    <row r="249" spans="1:21" ht="120" customHeight="1" x14ac:dyDescent="0.25">
      <c r="A249" s="3">
        <v>44204.828764293983</v>
      </c>
      <c r="B249" s="1">
        <v>348</v>
      </c>
      <c r="C249" s="1" t="s">
        <v>132</v>
      </c>
      <c r="D249" s="1" t="s">
        <v>68</v>
      </c>
      <c r="E249" s="4" t="s">
        <v>29</v>
      </c>
      <c r="F249" s="4" t="s">
        <v>25</v>
      </c>
      <c r="G249" s="4" t="s">
        <v>27</v>
      </c>
      <c r="H249" s="4" t="s">
        <v>25</v>
      </c>
      <c r="I249" s="4" t="s">
        <v>25</v>
      </c>
      <c r="J249" s="4" t="s">
        <v>27</v>
      </c>
      <c r="K249" s="5" t="s">
        <v>25</v>
      </c>
      <c r="L249" s="6" t="s">
        <v>26</v>
      </c>
      <c r="M249" s="7" t="s">
        <v>27</v>
      </c>
      <c r="N249" s="1" t="s">
        <v>69</v>
      </c>
      <c r="O249" s="1"/>
      <c r="P249" s="1" t="s">
        <v>1</v>
      </c>
      <c r="Q249" s="1"/>
      <c r="R249" s="1"/>
      <c r="S249" s="1"/>
      <c r="T249" s="1"/>
      <c r="U249" s="1"/>
    </row>
    <row r="250" spans="1:21" ht="120" customHeight="1" x14ac:dyDescent="0.25">
      <c r="A250" s="3">
        <v>44204.828764305559</v>
      </c>
      <c r="B250" s="1">
        <v>349</v>
      </c>
      <c r="C250" s="1" t="s">
        <v>132</v>
      </c>
      <c r="D250" s="1" t="s">
        <v>70</v>
      </c>
      <c r="E250" s="4" t="s">
        <v>24</v>
      </c>
      <c r="F250" s="4" t="s">
        <v>25</v>
      </c>
      <c r="G250" s="4" t="s">
        <v>25</v>
      </c>
      <c r="H250" s="4" t="s">
        <v>25</v>
      </c>
      <c r="I250" s="4" t="s">
        <v>25</v>
      </c>
      <c r="J250" s="4" t="s">
        <v>27</v>
      </c>
      <c r="K250" s="5" t="s">
        <v>25</v>
      </c>
      <c r="L250" s="7" t="s">
        <v>27</v>
      </c>
      <c r="M250" s="7" t="s">
        <v>27</v>
      </c>
      <c r="N250" s="1" t="s">
        <v>71</v>
      </c>
      <c r="O250" s="1"/>
      <c r="P250" s="1" t="s">
        <v>1</v>
      </c>
      <c r="Q250" s="1"/>
      <c r="R250" s="1"/>
      <c r="S250" s="1"/>
      <c r="T250" s="1"/>
      <c r="U250" s="1"/>
    </row>
    <row r="251" spans="1:21" ht="120" customHeight="1" x14ac:dyDescent="0.25">
      <c r="A251" s="3">
        <v>44204.828764317128</v>
      </c>
      <c r="B251" s="1">
        <v>350</v>
      </c>
      <c r="C251" s="1" t="s">
        <v>132</v>
      </c>
      <c r="D251" s="1" t="s">
        <v>70</v>
      </c>
      <c r="E251" s="4" t="s">
        <v>29</v>
      </c>
      <c r="F251" s="4" t="s">
        <v>25</v>
      </c>
      <c r="G251" s="4" t="s">
        <v>27</v>
      </c>
      <c r="H251" s="4" t="s">
        <v>25</v>
      </c>
      <c r="I251" s="4" t="s">
        <v>25</v>
      </c>
      <c r="J251" s="4" t="s">
        <v>27</v>
      </c>
      <c r="K251" s="5" t="s">
        <v>25</v>
      </c>
      <c r="L251" s="7" t="s">
        <v>27</v>
      </c>
      <c r="M251" s="7" t="s">
        <v>27</v>
      </c>
      <c r="N251" s="1" t="s">
        <v>71</v>
      </c>
      <c r="O251" s="1"/>
      <c r="P251" s="1" t="s">
        <v>1</v>
      </c>
      <c r="Q251" s="1"/>
      <c r="R251" s="1"/>
      <c r="S251" s="1"/>
      <c r="T251" s="1"/>
      <c r="U251" s="1"/>
    </row>
    <row r="252" spans="1:21" ht="120" customHeight="1" x14ac:dyDescent="0.25">
      <c r="A252" s="3">
        <v>44204.828764386577</v>
      </c>
      <c r="B252" s="1">
        <v>355</v>
      </c>
      <c r="C252" s="1" t="s">
        <v>132</v>
      </c>
      <c r="D252" s="1" t="s">
        <v>76</v>
      </c>
      <c r="E252" s="4" t="s">
        <v>24</v>
      </c>
      <c r="F252" s="4" t="s">
        <v>25</v>
      </c>
      <c r="G252" s="4" t="s">
        <v>25</v>
      </c>
      <c r="H252" s="4" t="s">
        <v>25</v>
      </c>
      <c r="I252" s="4" t="s">
        <v>25</v>
      </c>
      <c r="J252" s="4" t="s">
        <v>27</v>
      </c>
      <c r="K252" s="5" t="s">
        <v>25</v>
      </c>
      <c r="L252" s="7" t="s">
        <v>27</v>
      </c>
      <c r="M252" s="6" t="s">
        <v>26</v>
      </c>
      <c r="N252" s="1" t="s">
        <v>77</v>
      </c>
      <c r="O252" s="1"/>
      <c r="P252" s="1" t="s">
        <v>1</v>
      </c>
      <c r="Q252" s="1"/>
      <c r="R252" s="1"/>
      <c r="S252" s="1"/>
      <c r="T252" s="1"/>
      <c r="U252" s="1"/>
    </row>
    <row r="253" spans="1:21" ht="120" customHeight="1" x14ac:dyDescent="0.25">
      <c r="A253" s="3">
        <v>44204.828764398146</v>
      </c>
      <c r="B253" s="1">
        <v>356</v>
      </c>
      <c r="C253" s="1" t="s">
        <v>132</v>
      </c>
      <c r="D253" s="1" t="s">
        <v>76</v>
      </c>
      <c r="E253" s="4" t="s">
        <v>29</v>
      </c>
      <c r="F253" s="4" t="s">
        <v>25</v>
      </c>
      <c r="G253" s="4" t="s">
        <v>27</v>
      </c>
      <c r="H253" s="4" t="s">
        <v>25</v>
      </c>
      <c r="I253" s="4" t="s">
        <v>25</v>
      </c>
      <c r="J253" s="4" t="s">
        <v>27</v>
      </c>
      <c r="K253" s="5" t="s">
        <v>25</v>
      </c>
      <c r="L253" s="7" t="s">
        <v>27</v>
      </c>
      <c r="M253" s="6" t="s">
        <v>26</v>
      </c>
      <c r="N253" s="1" t="s">
        <v>77</v>
      </c>
      <c r="O253" s="1"/>
      <c r="P253" s="1" t="s">
        <v>1</v>
      </c>
      <c r="Q253" s="1"/>
      <c r="R253" s="1"/>
      <c r="S253" s="1"/>
      <c r="T253" s="1"/>
      <c r="U253" s="1"/>
    </row>
    <row r="254" spans="1:21" ht="120" customHeight="1" x14ac:dyDescent="0.25">
      <c r="A254" s="3">
        <v>44204.828764618054</v>
      </c>
      <c r="B254" s="1">
        <v>373</v>
      </c>
      <c r="C254" s="1" t="s">
        <v>132</v>
      </c>
      <c r="D254" s="1" t="s">
        <v>94</v>
      </c>
      <c r="E254" s="4" t="s">
        <v>24</v>
      </c>
      <c r="F254" s="4" t="s">
        <v>25</v>
      </c>
      <c r="G254" s="4" t="s">
        <v>25</v>
      </c>
      <c r="H254" s="4" t="s">
        <v>25</v>
      </c>
      <c r="I254" s="4" t="s">
        <v>25</v>
      </c>
      <c r="J254" s="4" t="s">
        <v>27</v>
      </c>
      <c r="K254" s="5" t="s">
        <v>25</v>
      </c>
      <c r="L254" s="6" t="s">
        <v>26</v>
      </c>
      <c r="M254" s="7" t="s">
        <v>27</v>
      </c>
      <c r="N254" s="1" t="s">
        <v>95</v>
      </c>
      <c r="O254" s="1"/>
      <c r="P254" s="1" t="s">
        <v>1</v>
      </c>
      <c r="Q254" s="1"/>
      <c r="R254" s="1"/>
      <c r="S254" s="1"/>
      <c r="T254" s="1"/>
      <c r="U254" s="1"/>
    </row>
    <row r="255" spans="1:21" ht="120" customHeight="1" x14ac:dyDescent="0.25">
      <c r="A255" s="3">
        <v>44204.828764641206</v>
      </c>
      <c r="B255" s="1">
        <v>374</v>
      </c>
      <c r="C255" s="1" t="s">
        <v>132</v>
      </c>
      <c r="D255" s="1" t="s">
        <v>94</v>
      </c>
      <c r="E255" s="4" t="s">
        <v>29</v>
      </c>
      <c r="F255" s="4" t="s">
        <v>25</v>
      </c>
      <c r="G255" s="4" t="s">
        <v>27</v>
      </c>
      <c r="H255" s="4" t="s">
        <v>25</v>
      </c>
      <c r="I255" s="4" t="s">
        <v>25</v>
      </c>
      <c r="J255" s="4" t="s">
        <v>27</v>
      </c>
      <c r="K255" s="5" t="s">
        <v>25</v>
      </c>
      <c r="L255" s="6" t="s">
        <v>26</v>
      </c>
      <c r="M255" s="7" t="s">
        <v>27</v>
      </c>
      <c r="N255" s="1" t="s">
        <v>95</v>
      </c>
      <c r="O255" s="1"/>
      <c r="P255" s="1" t="s">
        <v>1</v>
      </c>
      <c r="Q255" s="1"/>
      <c r="R255" s="1"/>
      <c r="S255" s="1"/>
      <c r="T255" s="1"/>
      <c r="U255" s="1"/>
    </row>
    <row r="256" spans="1:21" ht="120" customHeight="1" x14ac:dyDescent="0.25">
      <c r="A256" s="3">
        <v>44204.828764722224</v>
      </c>
      <c r="B256" s="1">
        <v>381</v>
      </c>
      <c r="C256" s="1" t="s">
        <v>132</v>
      </c>
      <c r="D256" s="1" t="s">
        <v>102</v>
      </c>
      <c r="E256" s="4" t="s">
        <v>24</v>
      </c>
      <c r="F256" s="4" t="s">
        <v>25</v>
      </c>
      <c r="G256" s="4" t="s">
        <v>25</v>
      </c>
      <c r="H256" s="4" t="s">
        <v>25</v>
      </c>
      <c r="I256" s="4" t="s">
        <v>25</v>
      </c>
      <c r="J256" s="4" t="s">
        <v>27</v>
      </c>
      <c r="K256" s="5" t="s">
        <v>25</v>
      </c>
      <c r="L256" s="6" t="s">
        <v>26</v>
      </c>
      <c r="M256" s="6" t="s">
        <v>26</v>
      </c>
      <c r="N256" s="1" t="s">
        <v>103</v>
      </c>
      <c r="O256" s="1"/>
      <c r="P256" s="1" t="s">
        <v>1</v>
      </c>
      <c r="Q256" s="1"/>
      <c r="R256" s="1"/>
      <c r="S256" s="1"/>
      <c r="T256" s="1"/>
      <c r="U256" s="1"/>
    </row>
    <row r="257" spans="1:21" ht="120" customHeight="1" x14ac:dyDescent="0.25">
      <c r="A257" s="3">
        <v>44204.828764745369</v>
      </c>
      <c r="B257" s="1">
        <v>382</v>
      </c>
      <c r="C257" s="1" t="s">
        <v>132</v>
      </c>
      <c r="D257" s="1" t="s">
        <v>102</v>
      </c>
      <c r="E257" s="4" t="s">
        <v>29</v>
      </c>
      <c r="F257" s="4" t="s">
        <v>25</v>
      </c>
      <c r="G257" s="4" t="s">
        <v>27</v>
      </c>
      <c r="H257" s="4" t="s">
        <v>25</v>
      </c>
      <c r="I257" s="4" t="s">
        <v>25</v>
      </c>
      <c r="J257" s="4" t="s">
        <v>27</v>
      </c>
      <c r="K257" s="5" t="s">
        <v>25</v>
      </c>
      <c r="L257" s="6" t="s">
        <v>26</v>
      </c>
      <c r="M257" s="6" t="s">
        <v>26</v>
      </c>
      <c r="N257" s="1" t="s">
        <v>103</v>
      </c>
      <c r="O257" s="1"/>
      <c r="P257" s="1" t="s">
        <v>1</v>
      </c>
      <c r="Q257" s="1"/>
      <c r="R257" s="1"/>
      <c r="S257" s="1"/>
      <c r="T257" s="1"/>
      <c r="U257" s="1"/>
    </row>
    <row r="258" spans="1:21" ht="120" customHeight="1" x14ac:dyDescent="0.25">
      <c r="A258" s="3">
        <v>44204.828764826387</v>
      </c>
      <c r="B258" s="1">
        <v>389</v>
      </c>
      <c r="C258" s="1" t="s">
        <v>132</v>
      </c>
      <c r="D258" s="1" t="s">
        <v>110</v>
      </c>
      <c r="E258" s="4" t="s">
        <v>24</v>
      </c>
      <c r="F258" s="4" t="s">
        <v>25</v>
      </c>
      <c r="G258" s="4" t="s">
        <v>25</v>
      </c>
      <c r="H258" s="4" t="s">
        <v>25</v>
      </c>
      <c r="I258" s="4" t="s">
        <v>25</v>
      </c>
      <c r="J258" s="4" t="s">
        <v>27</v>
      </c>
      <c r="K258" s="5" t="s">
        <v>25</v>
      </c>
      <c r="L258" s="6" t="s">
        <v>26</v>
      </c>
      <c r="M258" s="7" t="s">
        <v>27</v>
      </c>
      <c r="N258" s="1" t="s">
        <v>111</v>
      </c>
      <c r="O258" s="1"/>
      <c r="P258" s="1" t="s">
        <v>1</v>
      </c>
      <c r="Q258" s="1"/>
      <c r="R258" s="1"/>
      <c r="S258" s="1"/>
      <c r="T258" s="1"/>
      <c r="U258" s="1"/>
    </row>
    <row r="259" spans="1:21" ht="120" customHeight="1" x14ac:dyDescent="0.25">
      <c r="A259" s="3">
        <v>44204.828764837963</v>
      </c>
      <c r="B259" s="1">
        <v>390</v>
      </c>
      <c r="C259" s="1" t="s">
        <v>132</v>
      </c>
      <c r="D259" s="1" t="s">
        <v>110</v>
      </c>
      <c r="E259" s="4" t="s">
        <v>29</v>
      </c>
      <c r="F259" s="4" t="s">
        <v>25</v>
      </c>
      <c r="G259" s="4" t="s">
        <v>27</v>
      </c>
      <c r="H259" s="4" t="s">
        <v>25</v>
      </c>
      <c r="I259" s="4" t="s">
        <v>25</v>
      </c>
      <c r="J259" s="4" t="s">
        <v>27</v>
      </c>
      <c r="K259" s="5" t="s">
        <v>25</v>
      </c>
      <c r="L259" s="6" t="s">
        <v>26</v>
      </c>
      <c r="M259" s="7" t="s">
        <v>27</v>
      </c>
      <c r="N259" s="1" t="s">
        <v>111</v>
      </c>
      <c r="O259" s="1"/>
      <c r="P259" s="1" t="s">
        <v>1</v>
      </c>
      <c r="Q259" s="1"/>
      <c r="R259" s="1"/>
      <c r="S259" s="1"/>
      <c r="T259" s="1"/>
      <c r="U259" s="1"/>
    </row>
    <row r="260" spans="1:21" ht="120" customHeight="1" x14ac:dyDescent="0.25">
      <c r="A260" s="3">
        <v>44204.82876488426</v>
      </c>
      <c r="B260" s="1">
        <v>393</v>
      </c>
      <c r="C260" s="1" t="s">
        <v>132</v>
      </c>
      <c r="D260" s="1" t="s">
        <v>114</v>
      </c>
      <c r="E260" s="4" t="s">
        <v>24</v>
      </c>
      <c r="F260" s="4" t="s">
        <v>25</v>
      </c>
      <c r="G260" s="4" t="s">
        <v>25</v>
      </c>
      <c r="H260" s="4" t="s">
        <v>25</v>
      </c>
      <c r="I260" s="4" t="s">
        <v>25</v>
      </c>
      <c r="J260" s="4" t="s">
        <v>27</v>
      </c>
      <c r="K260" s="5" t="s">
        <v>25</v>
      </c>
      <c r="L260" s="6" t="s">
        <v>26</v>
      </c>
      <c r="M260" s="7" t="s">
        <v>27</v>
      </c>
      <c r="N260" s="1" t="s">
        <v>115</v>
      </c>
      <c r="O260" s="1"/>
      <c r="P260" s="1" t="s">
        <v>1</v>
      </c>
      <c r="Q260" s="1"/>
      <c r="R260" s="1"/>
      <c r="S260" s="1"/>
      <c r="T260" s="1"/>
      <c r="U260" s="1"/>
    </row>
    <row r="261" spans="1:21" ht="120" customHeight="1" x14ac:dyDescent="0.25">
      <c r="A261" s="3">
        <v>44204.828764895836</v>
      </c>
      <c r="B261" s="1">
        <v>394</v>
      </c>
      <c r="C261" s="1" t="s">
        <v>132</v>
      </c>
      <c r="D261" s="1" t="s">
        <v>114</v>
      </c>
      <c r="E261" s="4" t="s">
        <v>29</v>
      </c>
      <c r="F261" s="4" t="s">
        <v>25</v>
      </c>
      <c r="G261" s="4" t="s">
        <v>27</v>
      </c>
      <c r="H261" s="4" t="s">
        <v>25</v>
      </c>
      <c r="I261" s="4" t="s">
        <v>25</v>
      </c>
      <c r="J261" s="4" t="s">
        <v>27</v>
      </c>
      <c r="K261" s="5" t="s">
        <v>25</v>
      </c>
      <c r="L261" s="6" t="s">
        <v>26</v>
      </c>
      <c r="M261" s="7" t="s">
        <v>27</v>
      </c>
      <c r="N261" s="1" t="s">
        <v>115</v>
      </c>
      <c r="O261" s="1"/>
      <c r="P261" s="1" t="s">
        <v>1</v>
      </c>
      <c r="Q261" s="1"/>
      <c r="R261" s="1"/>
      <c r="S261" s="1"/>
      <c r="T261" s="1"/>
      <c r="U261" s="1"/>
    </row>
    <row r="262" spans="1:21" ht="120" customHeight="1" x14ac:dyDescent="0.25">
      <c r="A262" s="3">
        <v>44204.828764907405</v>
      </c>
      <c r="B262" s="1">
        <v>395</v>
      </c>
      <c r="C262" s="1" t="s">
        <v>132</v>
      </c>
      <c r="D262" s="1" t="s">
        <v>116</v>
      </c>
      <c r="E262" s="4" t="s">
        <v>24</v>
      </c>
      <c r="F262" s="4" t="s">
        <v>25</v>
      </c>
      <c r="G262" s="4" t="s">
        <v>25</v>
      </c>
      <c r="H262" s="4" t="s">
        <v>25</v>
      </c>
      <c r="I262" s="4" t="s">
        <v>25</v>
      </c>
      <c r="J262" s="4" t="s">
        <v>27</v>
      </c>
      <c r="K262" s="5" t="s">
        <v>25</v>
      </c>
      <c r="L262" s="7" t="s">
        <v>27</v>
      </c>
      <c r="M262" s="6" t="s">
        <v>26</v>
      </c>
      <c r="N262" s="1" t="s">
        <v>117</v>
      </c>
      <c r="O262" s="1"/>
      <c r="P262" s="1" t="s">
        <v>1</v>
      </c>
      <c r="Q262" s="1"/>
      <c r="R262" s="1"/>
      <c r="S262" s="1"/>
      <c r="T262" s="1"/>
      <c r="U262" s="1"/>
    </row>
    <row r="263" spans="1:21" ht="120" customHeight="1" x14ac:dyDescent="0.25">
      <c r="A263" s="3">
        <v>44204.828764918981</v>
      </c>
      <c r="B263" s="1">
        <v>396</v>
      </c>
      <c r="C263" s="1" t="s">
        <v>132</v>
      </c>
      <c r="D263" s="1" t="s">
        <v>116</v>
      </c>
      <c r="E263" s="4" t="s">
        <v>29</v>
      </c>
      <c r="F263" s="4" t="s">
        <v>25</v>
      </c>
      <c r="G263" s="4" t="s">
        <v>27</v>
      </c>
      <c r="H263" s="4" t="s">
        <v>25</v>
      </c>
      <c r="I263" s="4" t="s">
        <v>25</v>
      </c>
      <c r="J263" s="4" t="s">
        <v>27</v>
      </c>
      <c r="K263" s="5" t="s">
        <v>25</v>
      </c>
      <c r="L263" s="7" t="s">
        <v>27</v>
      </c>
      <c r="M263" s="6" t="s">
        <v>26</v>
      </c>
      <c r="N263" s="1" t="s">
        <v>117</v>
      </c>
      <c r="O263" s="1"/>
      <c r="P263" s="1" t="s">
        <v>1</v>
      </c>
      <c r="Q263" s="1"/>
      <c r="R263" s="1"/>
      <c r="S263" s="1"/>
      <c r="T263" s="1"/>
      <c r="U263" s="1"/>
    </row>
    <row r="264" spans="1:21" ht="120" customHeight="1" x14ac:dyDescent="0.25">
      <c r="A264" s="3">
        <v>44204.828764930557</v>
      </c>
      <c r="B264" s="1">
        <v>397</v>
      </c>
      <c r="C264" s="1" t="s">
        <v>132</v>
      </c>
      <c r="D264" s="1" t="s">
        <v>118</v>
      </c>
      <c r="E264" s="4" t="s">
        <v>24</v>
      </c>
      <c r="F264" s="4" t="s">
        <v>25</v>
      </c>
      <c r="G264" s="4" t="s">
        <v>25</v>
      </c>
      <c r="H264" s="4" t="s">
        <v>25</v>
      </c>
      <c r="I264" s="4" t="s">
        <v>25</v>
      </c>
      <c r="J264" s="4" t="s">
        <v>27</v>
      </c>
      <c r="K264" s="5" t="s">
        <v>25</v>
      </c>
      <c r="L264" s="7" t="s">
        <v>27</v>
      </c>
      <c r="M264" s="6" t="s">
        <v>26</v>
      </c>
      <c r="N264" s="1" t="s">
        <v>119</v>
      </c>
      <c r="O264" s="1"/>
      <c r="P264" s="1" t="s">
        <v>1</v>
      </c>
      <c r="Q264" s="1"/>
      <c r="R264" s="1"/>
      <c r="S264" s="1"/>
      <c r="T264" s="1"/>
      <c r="U264" s="1"/>
    </row>
    <row r="265" spans="1:21" ht="120" customHeight="1" x14ac:dyDescent="0.25">
      <c r="A265" s="3">
        <v>44204.828764953701</v>
      </c>
      <c r="B265" s="1">
        <v>398</v>
      </c>
      <c r="C265" s="1" t="s">
        <v>132</v>
      </c>
      <c r="D265" s="1" t="s">
        <v>118</v>
      </c>
      <c r="E265" s="4" t="s">
        <v>29</v>
      </c>
      <c r="F265" s="4" t="s">
        <v>25</v>
      </c>
      <c r="G265" s="4" t="s">
        <v>27</v>
      </c>
      <c r="H265" s="4" t="s">
        <v>25</v>
      </c>
      <c r="I265" s="4" t="s">
        <v>25</v>
      </c>
      <c r="J265" s="4" t="s">
        <v>27</v>
      </c>
      <c r="K265" s="5" t="s">
        <v>25</v>
      </c>
      <c r="L265" s="7" t="s">
        <v>27</v>
      </c>
      <c r="M265" s="6" t="s">
        <v>26</v>
      </c>
      <c r="N265" s="1" t="s">
        <v>119</v>
      </c>
      <c r="O265" s="1"/>
      <c r="P265" s="1" t="s">
        <v>1</v>
      </c>
      <c r="Q265" s="1"/>
      <c r="R265" s="1"/>
      <c r="S265" s="1"/>
      <c r="T265" s="1"/>
      <c r="U265" s="1"/>
    </row>
    <row r="266" spans="1:21" ht="120" customHeight="1" x14ac:dyDescent="0.25">
      <c r="A266" s="3">
        <v>44204.828764965278</v>
      </c>
      <c r="B266" s="1">
        <v>399</v>
      </c>
      <c r="C266" s="1" t="s">
        <v>132</v>
      </c>
      <c r="D266" s="1" t="s">
        <v>120</v>
      </c>
      <c r="E266" s="4" t="s">
        <v>24</v>
      </c>
      <c r="F266" s="4" t="s">
        <v>25</v>
      </c>
      <c r="G266" s="4" t="s">
        <v>25</v>
      </c>
      <c r="H266" s="4" t="s">
        <v>25</v>
      </c>
      <c r="I266" s="4" t="s">
        <v>25</v>
      </c>
      <c r="J266" s="4" t="s">
        <v>27</v>
      </c>
      <c r="K266" s="5" t="s">
        <v>25</v>
      </c>
      <c r="L266" s="7" t="s">
        <v>27</v>
      </c>
      <c r="M266" s="6" t="s">
        <v>26</v>
      </c>
      <c r="N266" s="1" t="s">
        <v>121</v>
      </c>
      <c r="O266" s="1"/>
      <c r="P266" s="1" t="s">
        <v>1</v>
      </c>
      <c r="Q266" s="1"/>
      <c r="R266" s="1"/>
      <c r="S266" s="1"/>
      <c r="T266" s="1"/>
      <c r="U266" s="1"/>
    </row>
    <row r="267" spans="1:21" ht="120" customHeight="1" x14ac:dyDescent="0.25">
      <c r="A267" s="3">
        <v>44204.828764976854</v>
      </c>
      <c r="B267" s="1">
        <v>400</v>
      </c>
      <c r="C267" s="1" t="s">
        <v>132</v>
      </c>
      <c r="D267" s="1" t="s">
        <v>120</v>
      </c>
      <c r="E267" s="4" t="s">
        <v>29</v>
      </c>
      <c r="F267" s="4" t="s">
        <v>25</v>
      </c>
      <c r="G267" s="4" t="s">
        <v>27</v>
      </c>
      <c r="H267" s="4" t="s">
        <v>25</v>
      </c>
      <c r="I267" s="4" t="s">
        <v>25</v>
      </c>
      <c r="J267" s="4" t="s">
        <v>27</v>
      </c>
      <c r="K267" s="5" t="s">
        <v>25</v>
      </c>
      <c r="L267" s="7" t="s">
        <v>27</v>
      </c>
      <c r="M267" s="6" t="s">
        <v>26</v>
      </c>
      <c r="N267" s="1" t="s">
        <v>121</v>
      </c>
      <c r="O267" s="1"/>
      <c r="P267" s="1" t="s">
        <v>1</v>
      </c>
      <c r="Q267" s="1"/>
      <c r="R267" s="1"/>
      <c r="S267" s="1"/>
      <c r="T267" s="1"/>
      <c r="U267" s="1"/>
    </row>
    <row r="268" spans="1:21" ht="120" customHeight="1" x14ac:dyDescent="0.25">
      <c r="A268" s="3">
        <v>44204.828765231483</v>
      </c>
      <c r="B268" s="1">
        <v>413</v>
      </c>
      <c r="C268" s="1" t="s">
        <v>133</v>
      </c>
      <c r="D268" s="1" t="s">
        <v>32</v>
      </c>
      <c r="E268" s="4" t="s">
        <v>24</v>
      </c>
      <c r="F268" s="4" t="s">
        <v>25</v>
      </c>
      <c r="G268" s="4" t="s">
        <v>25</v>
      </c>
      <c r="H268" s="4" t="s">
        <v>25</v>
      </c>
      <c r="I268" s="4" t="s">
        <v>25</v>
      </c>
      <c r="J268" s="4" t="s">
        <v>25</v>
      </c>
      <c r="K268" s="5" t="s">
        <v>25</v>
      </c>
      <c r="L268" s="6" t="s">
        <v>26</v>
      </c>
      <c r="M268" s="7" t="s">
        <v>27</v>
      </c>
      <c r="N268" s="1" t="s">
        <v>33</v>
      </c>
      <c r="O268" s="1"/>
      <c r="P268" s="1" t="s">
        <v>1</v>
      </c>
      <c r="Q268" s="1"/>
      <c r="R268" s="1"/>
      <c r="S268" s="1"/>
      <c r="T268" s="1"/>
      <c r="U268" s="1"/>
    </row>
    <row r="269" spans="1:21" ht="120" customHeight="1" x14ac:dyDescent="0.25">
      <c r="A269" s="3">
        <v>44204.828765254628</v>
      </c>
      <c r="B269" s="1">
        <v>414</v>
      </c>
      <c r="C269" s="1" t="s">
        <v>133</v>
      </c>
      <c r="D269" s="1" t="s">
        <v>32</v>
      </c>
      <c r="E269" s="4" t="s">
        <v>29</v>
      </c>
      <c r="F269" s="4" t="s">
        <v>25</v>
      </c>
      <c r="G269" s="4" t="s">
        <v>27</v>
      </c>
      <c r="H269" s="4" t="s">
        <v>25</v>
      </c>
      <c r="I269" s="4" t="s">
        <v>25</v>
      </c>
      <c r="J269" s="4" t="s">
        <v>25</v>
      </c>
      <c r="K269" s="5" t="s">
        <v>25</v>
      </c>
      <c r="L269" s="6" t="s">
        <v>26</v>
      </c>
      <c r="M269" s="7" t="s">
        <v>27</v>
      </c>
      <c r="N269" s="1" t="s">
        <v>33</v>
      </c>
      <c r="O269" s="1"/>
      <c r="P269" s="1" t="s">
        <v>1</v>
      </c>
      <c r="Q269" s="1"/>
      <c r="R269" s="1"/>
      <c r="S269" s="1"/>
      <c r="T269" s="1"/>
      <c r="U269" s="1"/>
    </row>
    <row r="270" spans="1:21" ht="120" customHeight="1" x14ac:dyDescent="0.25">
      <c r="A270" s="3">
        <v>44204.82876527778</v>
      </c>
      <c r="B270" s="1">
        <v>415</v>
      </c>
      <c r="C270" s="1" t="s">
        <v>133</v>
      </c>
      <c r="D270" s="1" t="s">
        <v>34</v>
      </c>
      <c r="E270" s="4" t="s">
        <v>24</v>
      </c>
      <c r="F270" s="4" t="s">
        <v>25</v>
      </c>
      <c r="G270" s="4" t="s">
        <v>25</v>
      </c>
      <c r="H270" s="4" t="s">
        <v>25</v>
      </c>
      <c r="I270" s="4" t="s">
        <v>25</v>
      </c>
      <c r="J270" s="4" t="s">
        <v>25</v>
      </c>
      <c r="K270" s="5" t="s">
        <v>25</v>
      </c>
      <c r="L270" s="6" t="s">
        <v>26</v>
      </c>
      <c r="M270" s="7" t="s">
        <v>27</v>
      </c>
      <c r="N270" s="1" t="s">
        <v>35</v>
      </c>
      <c r="O270" s="1"/>
      <c r="P270" s="1" t="s">
        <v>1</v>
      </c>
      <c r="Q270" s="1"/>
      <c r="R270" s="1"/>
      <c r="S270" s="1"/>
      <c r="T270" s="1"/>
      <c r="U270" s="1"/>
    </row>
    <row r="271" spans="1:21" ht="120" customHeight="1" x14ac:dyDescent="0.25">
      <c r="A271" s="3">
        <v>44204.828765300925</v>
      </c>
      <c r="B271" s="1">
        <v>416</v>
      </c>
      <c r="C271" s="1" t="s">
        <v>133</v>
      </c>
      <c r="D271" s="1" t="s">
        <v>34</v>
      </c>
      <c r="E271" s="4" t="s">
        <v>29</v>
      </c>
      <c r="F271" s="4" t="s">
        <v>25</v>
      </c>
      <c r="G271" s="4" t="s">
        <v>27</v>
      </c>
      <c r="H271" s="4" t="s">
        <v>25</v>
      </c>
      <c r="I271" s="4" t="s">
        <v>25</v>
      </c>
      <c r="J271" s="4" t="s">
        <v>25</v>
      </c>
      <c r="K271" s="5" t="s">
        <v>25</v>
      </c>
      <c r="L271" s="6" t="s">
        <v>26</v>
      </c>
      <c r="M271" s="7" t="s">
        <v>27</v>
      </c>
      <c r="N271" s="1" t="s">
        <v>35</v>
      </c>
      <c r="O271" s="1"/>
      <c r="P271" s="1" t="s">
        <v>1</v>
      </c>
      <c r="Q271" s="1"/>
      <c r="R271" s="1"/>
      <c r="S271" s="1"/>
      <c r="T271" s="1"/>
      <c r="U271" s="1"/>
    </row>
    <row r="272" spans="1:21" ht="120" customHeight="1" x14ac:dyDescent="0.25">
      <c r="A272" s="3">
        <v>44204.828765324077</v>
      </c>
      <c r="B272" s="1">
        <v>417</v>
      </c>
      <c r="C272" s="1" t="s">
        <v>133</v>
      </c>
      <c r="D272" s="1" t="s">
        <v>36</v>
      </c>
      <c r="E272" s="4" t="s">
        <v>24</v>
      </c>
      <c r="F272" s="4" t="s">
        <v>25</v>
      </c>
      <c r="G272" s="4" t="s">
        <v>25</v>
      </c>
      <c r="H272" s="4" t="s">
        <v>25</v>
      </c>
      <c r="I272" s="4" t="s">
        <v>25</v>
      </c>
      <c r="J272" s="4" t="s">
        <v>27</v>
      </c>
      <c r="K272" s="5" t="s">
        <v>25</v>
      </c>
      <c r="L272" s="7" t="s">
        <v>27</v>
      </c>
      <c r="M272" s="6" t="s">
        <v>26</v>
      </c>
      <c r="N272" s="1" t="s">
        <v>37</v>
      </c>
      <c r="O272" s="1"/>
      <c r="P272" s="1" t="s">
        <v>1</v>
      </c>
      <c r="Q272" s="1"/>
      <c r="R272" s="1"/>
      <c r="S272" s="1"/>
      <c r="T272" s="1"/>
      <c r="U272" s="1"/>
    </row>
    <row r="273" spans="1:21" ht="120" customHeight="1" x14ac:dyDescent="0.25">
      <c r="A273" s="3">
        <v>44204.828765347222</v>
      </c>
      <c r="B273" s="1">
        <v>418</v>
      </c>
      <c r="C273" s="1" t="s">
        <v>133</v>
      </c>
      <c r="D273" s="1" t="s">
        <v>36</v>
      </c>
      <c r="E273" s="4" t="s">
        <v>29</v>
      </c>
      <c r="F273" s="4" t="s">
        <v>25</v>
      </c>
      <c r="G273" s="4" t="s">
        <v>27</v>
      </c>
      <c r="H273" s="4" t="s">
        <v>25</v>
      </c>
      <c r="I273" s="4" t="s">
        <v>25</v>
      </c>
      <c r="J273" s="4" t="s">
        <v>27</v>
      </c>
      <c r="K273" s="5" t="s">
        <v>25</v>
      </c>
      <c r="L273" s="7" t="s">
        <v>27</v>
      </c>
      <c r="M273" s="6" t="s">
        <v>26</v>
      </c>
      <c r="N273" s="1" t="s">
        <v>37</v>
      </c>
      <c r="O273" s="1"/>
      <c r="P273" s="1" t="s">
        <v>1</v>
      </c>
      <c r="Q273" s="1"/>
      <c r="R273" s="1"/>
      <c r="S273" s="1"/>
      <c r="T273" s="1"/>
      <c r="U273" s="1"/>
    </row>
    <row r="274" spans="1:21" ht="120" customHeight="1" x14ac:dyDescent="0.25">
      <c r="A274" s="3">
        <v>44204.828765370374</v>
      </c>
      <c r="B274" s="1">
        <v>419</v>
      </c>
      <c r="C274" s="1" t="s">
        <v>133</v>
      </c>
      <c r="D274" s="1" t="s">
        <v>38</v>
      </c>
      <c r="E274" s="4" t="s">
        <v>24</v>
      </c>
      <c r="F274" s="4" t="s">
        <v>25</v>
      </c>
      <c r="G274" s="4" t="s">
        <v>25</v>
      </c>
      <c r="H274" s="4" t="s">
        <v>25</v>
      </c>
      <c r="I274" s="4" t="s">
        <v>25</v>
      </c>
      <c r="J274" s="4" t="s">
        <v>27</v>
      </c>
      <c r="K274" s="5" t="s">
        <v>25</v>
      </c>
      <c r="L274" s="7" t="s">
        <v>27</v>
      </c>
      <c r="M274" s="6" t="s">
        <v>26</v>
      </c>
      <c r="N274" s="1" t="s">
        <v>39</v>
      </c>
      <c r="O274" s="1"/>
      <c r="P274" s="1" t="s">
        <v>1</v>
      </c>
      <c r="Q274" s="1"/>
      <c r="R274" s="1"/>
      <c r="S274" s="1"/>
      <c r="T274" s="1"/>
      <c r="U274" s="1"/>
    </row>
    <row r="275" spans="1:21" ht="120" customHeight="1" x14ac:dyDescent="0.25">
      <c r="A275" s="3">
        <v>44204.828765393519</v>
      </c>
      <c r="B275" s="1">
        <v>420</v>
      </c>
      <c r="C275" s="1" t="s">
        <v>133</v>
      </c>
      <c r="D275" s="1" t="s">
        <v>38</v>
      </c>
      <c r="E275" s="4" t="s">
        <v>29</v>
      </c>
      <c r="F275" s="4" t="s">
        <v>25</v>
      </c>
      <c r="G275" s="4" t="s">
        <v>27</v>
      </c>
      <c r="H275" s="4" t="s">
        <v>25</v>
      </c>
      <c r="I275" s="4" t="s">
        <v>25</v>
      </c>
      <c r="J275" s="4" t="s">
        <v>27</v>
      </c>
      <c r="K275" s="5" t="s">
        <v>25</v>
      </c>
      <c r="L275" s="7" t="s">
        <v>27</v>
      </c>
      <c r="M275" s="6" t="s">
        <v>26</v>
      </c>
      <c r="N275" s="1" t="s">
        <v>39</v>
      </c>
      <c r="O275" s="1"/>
      <c r="P275" s="1" t="s">
        <v>1</v>
      </c>
      <c r="Q275" s="1"/>
      <c r="R275" s="1"/>
      <c r="S275" s="1"/>
      <c r="T275" s="1"/>
      <c r="U275" s="1"/>
    </row>
    <row r="276" spans="1:21" ht="120" customHeight="1" x14ac:dyDescent="0.25">
      <c r="A276" s="3">
        <v>44204.828765416663</v>
      </c>
      <c r="B276" s="1">
        <v>421</v>
      </c>
      <c r="C276" s="1" t="s">
        <v>133</v>
      </c>
      <c r="D276" s="1" t="s">
        <v>40</v>
      </c>
      <c r="E276" s="4" t="s">
        <v>24</v>
      </c>
      <c r="F276" s="4" t="s">
        <v>25</v>
      </c>
      <c r="G276" s="4" t="s">
        <v>25</v>
      </c>
      <c r="H276" s="4" t="s">
        <v>25</v>
      </c>
      <c r="I276" s="4" t="s">
        <v>25</v>
      </c>
      <c r="J276" s="4" t="s">
        <v>25</v>
      </c>
      <c r="K276" s="5" t="s">
        <v>25</v>
      </c>
      <c r="L276" s="6" t="s">
        <v>26</v>
      </c>
      <c r="M276" s="7" t="s">
        <v>27</v>
      </c>
      <c r="N276" s="1" t="s">
        <v>41</v>
      </c>
      <c r="O276" s="1"/>
      <c r="P276" s="1" t="s">
        <v>1</v>
      </c>
      <c r="Q276" s="1"/>
      <c r="R276" s="1"/>
      <c r="S276" s="1"/>
      <c r="T276" s="1"/>
      <c r="U276" s="1"/>
    </row>
    <row r="277" spans="1:21" ht="120" customHeight="1" x14ac:dyDescent="0.25">
      <c r="A277" s="3">
        <v>44204.828765439815</v>
      </c>
      <c r="B277" s="1">
        <v>422</v>
      </c>
      <c r="C277" s="1" t="s">
        <v>133</v>
      </c>
      <c r="D277" s="1" t="s">
        <v>40</v>
      </c>
      <c r="E277" s="4" t="s">
        <v>29</v>
      </c>
      <c r="F277" s="4" t="s">
        <v>25</v>
      </c>
      <c r="G277" s="4" t="s">
        <v>27</v>
      </c>
      <c r="H277" s="4" t="s">
        <v>25</v>
      </c>
      <c r="I277" s="4" t="s">
        <v>25</v>
      </c>
      <c r="J277" s="4" t="s">
        <v>25</v>
      </c>
      <c r="K277" s="5" t="s">
        <v>25</v>
      </c>
      <c r="L277" s="6" t="s">
        <v>26</v>
      </c>
      <c r="M277" s="7" t="s">
        <v>27</v>
      </c>
      <c r="N277" s="1" t="s">
        <v>41</v>
      </c>
      <c r="O277" s="1"/>
      <c r="P277" s="1" t="s">
        <v>1</v>
      </c>
      <c r="Q277" s="1"/>
      <c r="R277" s="1"/>
      <c r="S277" s="1"/>
      <c r="T277" s="1"/>
      <c r="U277" s="1"/>
    </row>
    <row r="278" spans="1:21" ht="120" customHeight="1" x14ac:dyDescent="0.25">
      <c r="A278" s="3">
        <v>44204.82876546296</v>
      </c>
      <c r="B278" s="1">
        <v>423</v>
      </c>
      <c r="C278" s="1" t="s">
        <v>133</v>
      </c>
      <c r="D278" s="1" t="s">
        <v>42</v>
      </c>
      <c r="E278" s="4" t="s">
        <v>24</v>
      </c>
      <c r="F278" s="4" t="s">
        <v>25</v>
      </c>
      <c r="G278" s="4" t="s">
        <v>25</v>
      </c>
      <c r="H278" s="4" t="s">
        <v>25</v>
      </c>
      <c r="I278" s="4" t="s">
        <v>25</v>
      </c>
      <c r="J278" s="4" t="s">
        <v>27</v>
      </c>
      <c r="K278" s="5" t="s">
        <v>25</v>
      </c>
      <c r="L278" s="7" t="s">
        <v>27</v>
      </c>
      <c r="M278" s="7" t="s">
        <v>27</v>
      </c>
      <c r="N278" s="1" t="s">
        <v>43</v>
      </c>
      <c r="O278" s="1"/>
      <c r="P278" s="1" t="s">
        <v>1</v>
      </c>
      <c r="Q278" s="1"/>
      <c r="R278" s="1"/>
      <c r="S278" s="1"/>
      <c r="T278" s="1"/>
      <c r="U278" s="1"/>
    </row>
    <row r="279" spans="1:21" ht="120" customHeight="1" x14ac:dyDescent="0.25">
      <c r="A279" s="3">
        <v>44204.828765486112</v>
      </c>
      <c r="B279" s="1">
        <v>424</v>
      </c>
      <c r="C279" s="1" t="s">
        <v>133</v>
      </c>
      <c r="D279" s="1" t="s">
        <v>42</v>
      </c>
      <c r="E279" s="4" t="s">
        <v>29</v>
      </c>
      <c r="F279" s="4" t="s">
        <v>25</v>
      </c>
      <c r="G279" s="4" t="s">
        <v>27</v>
      </c>
      <c r="H279" s="4" t="s">
        <v>25</v>
      </c>
      <c r="I279" s="4" t="s">
        <v>25</v>
      </c>
      <c r="J279" s="4" t="s">
        <v>27</v>
      </c>
      <c r="K279" s="5" t="s">
        <v>25</v>
      </c>
      <c r="L279" s="7" t="s">
        <v>27</v>
      </c>
      <c r="M279" s="7" t="s">
        <v>27</v>
      </c>
      <c r="N279" s="1" t="s">
        <v>43</v>
      </c>
      <c r="O279" s="1"/>
      <c r="P279" s="1" t="s">
        <v>1</v>
      </c>
      <c r="Q279" s="1"/>
      <c r="R279" s="1"/>
      <c r="S279" s="1"/>
      <c r="T279" s="1"/>
      <c r="U279" s="1"/>
    </row>
    <row r="280" spans="1:21" ht="120" customHeight="1" x14ac:dyDescent="0.25">
      <c r="A280" s="3">
        <v>44204.828765509257</v>
      </c>
      <c r="B280" s="1">
        <v>425</v>
      </c>
      <c r="C280" s="1" t="s">
        <v>133</v>
      </c>
      <c r="D280" s="1" t="s">
        <v>44</v>
      </c>
      <c r="E280" s="4" t="s">
        <v>24</v>
      </c>
      <c r="F280" s="4" t="s">
        <v>25</v>
      </c>
      <c r="G280" s="4" t="s">
        <v>25</v>
      </c>
      <c r="H280" s="4" t="s">
        <v>25</v>
      </c>
      <c r="I280" s="4" t="s">
        <v>25</v>
      </c>
      <c r="J280" s="4" t="s">
        <v>27</v>
      </c>
      <c r="K280" s="5" t="s">
        <v>25</v>
      </c>
      <c r="L280" s="7" t="s">
        <v>27</v>
      </c>
      <c r="M280" s="7" t="s">
        <v>27</v>
      </c>
      <c r="N280" s="1" t="s">
        <v>45</v>
      </c>
      <c r="O280" s="1"/>
      <c r="P280" s="1" t="s">
        <v>1</v>
      </c>
      <c r="Q280" s="1"/>
      <c r="R280" s="1"/>
      <c r="S280" s="1"/>
      <c r="T280" s="1"/>
      <c r="U280" s="1"/>
    </row>
    <row r="281" spans="1:21" ht="120" customHeight="1" x14ac:dyDescent="0.25">
      <c r="A281" s="3">
        <v>44204.828765543978</v>
      </c>
      <c r="B281" s="1">
        <v>426</v>
      </c>
      <c r="C281" s="1" t="s">
        <v>133</v>
      </c>
      <c r="D281" s="1" t="s">
        <v>44</v>
      </c>
      <c r="E281" s="4" t="s">
        <v>29</v>
      </c>
      <c r="F281" s="4" t="s">
        <v>25</v>
      </c>
      <c r="G281" s="4" t="s">
        <v>27</v>
      </c>
      <c r="H281" s="4" t="s">
        <v>25</v>
      </c>
      <c r="I281" s="4" t="s">
        <v>25</v>
      </c>
      <c r="J281" s="4" t="s">
        <v>27</v>
      </c>
      <c r="K281" s="5" t="s">
        <v>25</v>
      </c>
      <c r="L281" s="7" t="s">
        <v>27</v>
      </c>
      <c r="M281" s="7" t="s">
        <v>27</v>
      </c>
      <c r="N281" s="1" t="s">
        <v>45</v>
      </c>
      <c r="O281" s="1"/>
      <c r="P281" s="1" t="s">
        <v>1</v>
      </c>
      <c r="Q281" s="1"/>
      <c r="R281" s="1"/>
      <c r="S281" s="1"/>
      <c r="T281" s="1"/>
      <c r="U281" s="1"/>
    </row>
    <row r="282" spans="1:21" ht="120" customHeight="1" x14ac:dyDescent="0.25">
      <c r="A282" s="3">
        <v>44204.82876556713</v>
      </c>
      <c r="B282" s="1">
        <v>427</v>
      </c>
      <c r="C282" s="1" t="s">
        <v>133</v>
      </c>
      <c r="D282" s="1" t="s">
        <v>46</v>
      </c>
      <c r="E282" s="4" t="s">
        <v>24</v>
      </c>
      <c r="F282" s="4" t="s">
        <v>25</v>
      </c>
      <c r="G282" s="4" t="s">
        <v>25</v>
      </c>
      <c r="H282" s="4" t="s">
        <v>25</v>
      </c>
      <c r="I282" s="4" t="s">
        <v>25</v>
      </c>
      <c r="J282" s="4" t="s">
        <v>27</v>
      </c>
      <c r="K282" s="5" t="s">
        <v>25</v>
      </c>
      <c r="L282" s="7" t="s">
        <v>27</v>
      </c>
      <c r="M282" s="7" t="s">
        <v>27</v>
      </c>
      <c r="N282" s="1" t="s">
        <v>47</v>
      </c>
      <c r="O282" s="1"/>
      <c r="P282" s="1" t="s">
        <v>1</v>
      </c>
      <c r="Q282" s="1"/>
      <c r="R282" s="1"/>
      <c r="S282" s="1"/>
      <c r="T282" s="1"/>
      <c r="U282" s="1"/>
    </row>
    <row r="283" spans="1:21" ht="120" customHeight="1" x14ac:dyDescent="0.25">
      <c r="A283" s="3">
        <v>44204.828765590275</v>
      </c>
      <c r="B283" s="1">
        <v>428</v>
      </c>
      <c r="C283" s="1" t="s">
        <v>133</v>
      </c>
      <c r="D283" s="1" t="s">
        <v>46</v>
      </c>
      <c r="E283" s="4" t="s">
        <v>29</v>
      </c>
      <c r="F283" s="4" t="s">
        <v>25</v>
      </c>
      <c r="G283" s="4" t="s">
        <v>27</v>
      </c>
      <c r="H283" s="4" t="s">
        <v>25</v>
      </c>
      <c r="I283" s="4" t="s">
        <v>25</v>
      </c>
      <c r="J283" s="4" t="s">
        <v>27</v>
      </c>
      <c r="K283" s="5" t="s">
        <v>25</v>
      </c>
      <c r="L283" s="7" t="s">
        <v>27</v>
      </c>
      <c r="M283" s="7" t="s">
        <v>27</v>
      </c>
      <c r="N283" s="1" t="s">
        <v>47</v>
      </c>
      <c r="O283" s="1"/>
      <c r="P283" s="1" t="s">
        <v>1</v>
      </c>
      <c r="Q283" s="1"/>
      <c r="R283" s="1"/>
      <c r="S283" s="1"/>
      <c r="T283" s="1"/>
      <c r="U283" s="1"/>
    </row>
    <row r="284" spans="1:21" ht="120" customHeight="1" x14ac:dyDescent="0.25">
      <c r="A284" s="3">
        <v>44204.828765613427</v>
      </c>
      <c r="B284" s="1">
        <v>429</v>
      </c>
      <c r="C284" s="1" t="s">
        <v>133</v>
      </c>
      <c r="D284" s="1" t="s">
        <v>48</v>
      </c>
      <c r="E284" s="4" t="s">
        <v>24</v>
      </c>
      <c r="F284" s="4" t="s">
        <v>25</v>
      </c>
      <c r="G284" s="4" t="s">
        <v>25</v>
      </c>
      <c r="H284" s="4" t="s">
        <v>25</v>
      </c>
      <c r="I284" s="4" t="s">
        <v>25</v>
      </c>
      <c r="J284" s="4" t="s">
        <v>27</v>
      </c>
      <c r="K284" s="5" t="s">
        <v>25</v>
      </c>
      <c r="L284" s="6" t="s">
        <v>26</v>
      </c>
      <c r="M284" s="7" t="s">
        <v>27</v>
      </c>
      <c r="N284" s="1" t="s">
        <v>49</v>
      </c>
      <c r="O284" s="1"/>
      <c r="P284" s="1" t="s">
        <v>1</v>
      </c>
      <c r="Q284" s="1"/>
      <c r="R284" s="1"/>
      <c r="S284" s="1"/>
      <c r="T284" s="1"/>
      <c r="U284" s="1"/>
    </row>
    <row r="285" spans="1:21" ht="120" customHeight="1" x14ac:dyDescent="0.25">
      <c r="A285" s="3">
        <v>44204.828765636572</v>
      </c>
      <c r="B285" s="1">
        <v>430</v>
      </c>
      <c r="C285" s="1" t="s">
        <v>133</v>
      </c>
      <c r="D285" s="1" t="s">
        <v>48</v>
      </c>
      <c r="E285" s="4" t="s">
        <v>29</v>
      </c>
      <c r="F285" s="4" t="s">
        <v>25</v>
      </c>
      <c r="G285" s="4" t="s">
        <v>27</v>
      </c>
      <c r="H285" s="4" t="s">
        <v>25</v>
      </c>
      <c r="I285" s="4" t="s">
        <v>25</v>
      </c>
      <c r="J285" s="4" t="s">
        <v>27</v>
      </c>
      <c r="K285" s="5" t="s">
        <v>25</v>
      </c>
      <c r="L285" s="6" t="s">
        <v>26</v>
      </c>
      <c r="M285" s="6" t="s">
        <v>26</v>
      </c>
      <c r="N285" s="1" t="s">
        <v>49</v>
      </c>
      <c r="O285" s="1"/>
      <c r="P285" s="1" t="s">
        <v>1</v>
      </c>
      <c r="Q285" s="1"/>
      <c r="R285" s="1"/>
      <c r="S285" s="1"/>
      <c r="T285" s="1"/>
      <c r="U285" s="1"/>
    </row>
    <row r="286" spans="1:21" ht="120" customHeight="1" x14ac:dyDescent="0.25">
      <c r="A286" s="3">
        <v>44204.828765706021</v>
      </c>
      <c r="B286" s="1">
        <v>433</v>
      </c>
      <c r="C286" s="1" t="s">
        <v>133</v>
      </c>
      <c r="D286" s="1" t="s">
        <v>52</v>
      </c>
      <c r="E286" s="4" t="s">
        <v>24</v>
      </c>
      <c r="F286" s="4" t="s">
        <v>25</v>
      </c>
      <c r="G286" s="4" t="s">
        <v>25</v>
      </c>
      <c r="H286" s="4" t="s">
        <v>25</v>
      </c>
      <c r="I286" s="4" t="s">
        <v>25</v>
      </c>
      <c r="J286" s="4" t="s">
        <v>27</v>
      </c>
      <c r="K286" s="5" t="s">
        <v>25</v>
      </c>
      <c r="L286" s="7" t="s">
        <v>27</v>
      </c>
      <c r="M286" s="7" t="s">
        <v>27</v>
      </c>
      <c r="N286" s="1" t="s">
        <v>53</v>
      </c>
      <c r="O286" s="1"/>
      <c r="P286" s="1" t="s">
        <v>1</v>
      </c>
      <c r="Q286" s="1"/>
      <c r="R286" s="1"/>
      <c r="S286" s="1"/>
      <c r="T286" s="1"/>
      <c r="U286" s="1"/>
    </row>
    <row r="287" spans="1:21" ht="120" customHeight="1" x14ac:dyDescent="0.25">
      <c r="A287" s="3">
        <v>44204.828765729166</v>
      </c>
      <c r="B287" s="1">
        <v>434</v>
      </c>
      <c r="C287" s="1" t="s">
        <v>133</v>
      </c>
      <c r="D287" s="1" t="s">
        <v>52</v>
      </c>
      <c r="E287" s="4" t="s">
        <v>29</v>
      </c>
      <c r="F287" s="4" t="s">
        <v>25</v>
      </c>
      <c r="G287" s="4" t="s">
        <v>27</v>
      </c>
      <c r="H287" s="4" t="s">
        <v>25</v>
      </c>
      <c r="I287" s="4" t="s">
        <v>25</v>
      </c>
      <c r="J287" s="4" t="s">
        <v>27</v>
      </c>
      <c r="K287" s="5" t="s">
        <v>25</v>
      </c>
      <c r="L287" s="7" t="s">
        <v>27</v>
      </c>
      <c r="M287" s="7" t="s">
        <v>27</v>
      </c>
      <c r="N287" s="1" t="s">
        <v>53</v>
      </c>
      <c r="O287" s="1"/>
      <c r="P287" s="1" t="s">
        <v>1</v>
      </c>
      <c r="Q287" s="1"/>
      <c r="R287" s="1"/>
      <c r="S287" s="1"/>
      <c r="T287" s="1"/>
      <c r="U287" s="1"/>
    </row>
    <row r="288" spans="1:21" ht="120" customHeight="1" x14ac:dyDescent="0.25">
      <c r="A288" s="3">
        <v>44204.828765798607</v>
      </c>
      <c r="B288" s="1">
        <v>437</v>
      </c>
      <c r="C288" s="1" t="s">
        <v>133</v>
      </c>
      <c r="D288" s="1" t="s">
        <v>56</v>
      </c>
      <c r="E288" s="4" t="s">
        <v>24</v>
      </c>
      <c r="F288" s="4" t="s">
        <v>25</v>
      </c>
      <c r="G288" s="4" t="s">
        <v>25</v>
      </c>
      <c r="H288" s="4" t="s">
        <v>25</v>
      </c>
      <c r="I288" s="4" t="s">
        <v>25</v>
      </c>
      <c r="J288" s="4" t="s">
        <v>25</v>
      </c>
      <c r="K288" s="5" t="s">
        <v>25</v>
      </c>
      <c r="L288" s="6" t="s">
        <v>26</v>
      </c>
      <c r="M288" s="7" t="s">
        <v>27</v>
      </c>
      <c r="N288" s="1" t="s">
        <v>57</v>
      </c>
      <c r="O288" s="1"/>
      <c r="P288" s="1" t="s">
        <v>1</v>
      </c>
      <c r="Q288" s="1"/>
      <c r="R288" s="1"/>
      <c r="S288" s="1"/>
      <c r="T288" s="1"/>
      <c r="U288" s="1"/>
    </row>
    <row r="289" spans="1:21" ht="120" customHeight="1" x14ac:dyDescent="0.25">
      <c r="A289" s="3">
        <v>44204.82876582176</v>
      </c>
      <c r="B289" s="1">
        <v>438</v>
      </c>
      <c r="C289" s="1" t="s">
        <v>133</v>
      </c>
      <c r="D289" s="1" t="s">
        <v>56</v>
      </c>
      <c r="E289" s="4" t="s">
        <v>29</v>
      </c>
      <c r="F289" s="4" t="s">
        <v>25</v>
      </c>
      <c r="G289" s="4" t="s">
        <v>27</v>
      </c>
      <c r="H289" s="4" t="s">
        <v>25</v>
      </c>
      <c r="I289" s="4" t="s">
        <v>25</v>
      </c>
      <c r="J289" s="4" t="s">
        <v>25</v>
      </c>
      <c r="K289" s="5" t="s">
        <v>25</v>
      </c>
      <c r="L289" s="6" t="s">
        <v>26</v>
      </c>
      <c r="M289" s="7" t="s">
        <v>27</v>
      </c>
      <c r="N289" s="1" t="s">
        <v>57</v>
      </c>
      <c r="O289" s="1"/>
      <c r="P289" s="1" t="s">
        <v>1</v>
      </c>
      <c r="Q289" s="1"/>
      <c r="R289" s="1"/>
      <c r="S289" s="1"/>
      <c r="T289" s="1"/>
      <c r="U289" s="1"/>
    </row>
    <row r="290" spans="1:21" ht="120" customHeight="1" x14ac:dyDescent="0.25">
      <c r="A290" s="3">
        <v>44204.828765844904</v>
      </c>
      <c r="B290" s="1">
        <v>439</v>
      </c>
      <c r="C290" s="1" t="s">
        <v>133</v>
      </c>
      <c r="D290" s="1" t="s">
        <v>58</v>
      </c>
      <c r="E290" s="4" t="s">
        <v>24</v>
      </c>
      <c r="F290" s="4" t="s">
        <v>25</v>
      </c>
      <c r="G290" s="4" t="s">
        <v>25</v>
      </c>
      <c r="H290" s="4" t="s">
        <v>25</v>
      </c>
      <c r="I290" s="4" t="s">
        <v>25</v>
      </c>
      <c r="J290" s="4" t="s">
        <v>25</v>
      </c>
      <c r="K290" s="5" t="s">
        <v>25</v>
      </c>
      <c r="L290" s="7" t="s">
        <v>27</v>
      </c>
      <c r="M290" s="7" t="s">
        <v>27</v>
      </c>
      <c r="N290" s="1" t="s">
        <v>59</v>
      </c>
      <c r="O290" s="1"/>
      <c r="P290" s="1" t="s">
        <v>1</v>
      </c>
      <c r="Q290" s="1"/>
      <c r="R290" s="1"/>
      <c r="S290" s="1"/>
      <c r="T290" s="1"/>
      <c r="U290" s="1"/>
    </row>
    <row r="291" spans="1:21" ht="120" customHeight="1" x14ac:dyDescent="0.25">
      <c r="A291" s="3">
        <v>44204.828765868057</v>
      </c>
      <c r="B291" s="1">
        <v>440</v>
      </c>
      <c r="C291" s="1" t="s">
        <v>133</v>
      </c>
      <c r="D291" s="1" t="s">
        <v>58</v>
      </c>
      <c r="E291" s="4" t="s">
        <v>29</v>
      </c>
      <c r="F291" s="4" t="s">
        <v>25</v>
      </c>
      <c r="G291" s="4" t="s">
        <v>27</v>
      </c>
      <c r="H291" s="4" t="s">
        <v>25</v>
      </c>
      <c r="I291" s="4" t="s">
        <v>25</v>
      </c>
      <c r="J291" s="4" t="s">
        <v>25</v>
      </c>
      <c r="K291" s="5" t="s">
        <v>25</v>
      </c>
      <c r="L291" s="7" t="s">
        <v>27</v>
      </c>
      <c r="M291" s="7" t="s">
        <v>27</v>
      </c>
      <c r="N291" s="1" t="s">
        <v>59</v>
      </c>
      <c r="O291" s="1"/>
      <c r="P291" s="1" t="s">
        <v>1</v>
      </c>
      <c r="Q291" s="1"/>
      <c r="R291" s="1"/>
      <c r="S291" s="1"/>
      <c r="T291" s="1"/>
      <c r="U291" s="1"/>
    </row>
    <row r="292" spans="1:21" ht="120" customHeight="1" x14ac:dyDescent="0.25">
      <c r="A292" s="3">
        <v>44204.828765925929</v>
      </c>
      <c r="B292" s="1">
        <v>443</v>
      </c>
      <c r="C292" s="1" t="s">
        <v>133</v>
      </c>
      <c r="D292" s="1" t="s">
        <v>62</v>
      </c>
      <c r="E292" s="4" t="s">
        <v>24</v>
      </c>
      <c r="F292" s="4" t="s">
        <v>25</v>
      </c>
      <c r="G292" s="4" t="s">
        <v>25</v>
      </c>
      <c r="H292" s="4" t="s">
        <v>25</v>
      </c>
      <c r="I292" s="4" t="s">
        <v>25</v>
      </c>
      <c r="J292" s="4" t="s">
        <v>25</v>
      </c>
      <c r="K292" s="5" t="s">
        <v>25</v>
      </c>
      <c r="L292" s="7" t="s">
        <v>27</v>
      </c>
      <c r="M292" s="7" t="s">
        <v>27</v>
      </c>
      <c r="N292" s="1" t="s">
        <v>63</v>
      </c>
      <c r="O292" s="1"/>
      <c r="P292" s="1" t="s">
        <v>1</v>
      </c>
      <c r="Q292" s="1"/>
      <c r="R292" s="1"/>
      <c r="S292" s="1"/>
      <c r="T292" s="1"/>
      <c r="U292" s="1"/>
    </row>
    <row r="293" spans="1:21" ht="120" customHeight="1" x14ac:dyDescent="0.25">
      <c r="A293" s="3">
        <v>44204.828765949074</v>
      </c>
      <c r="B293" s="1">
        <v>444</v>
      </c>
      <c r="C293" s="1" t="s">
        <v>133</v>
      </c>
      <c r="D293" s="1" t="s">
        <v>62</v>
      </c>
      <c r="E293" s="4" t="s">
        <v>29</v>
      </c>
      <c r="F293" s="4" t="s">
        <v>25</v>
      </c>
      <c r="G293" s="4" t="s">
        <v>27</v>
      </c>
      <c r="H293" s="4" t="s">
        <v>25</v>
      </c>
      <c r="I293" s="4" t="s">
        <v>25</v>
      </c>
      <c r="J293" s="4" t="s">
        <v>25</v>
      </c>
      <c r="K293" s="5" t="s">
        <v>25</v>
      </c>
      <c r="L293" s="7" t="s">
        <v>27</v>
      </c>
      <c r="M293" s="7" t="s">
        <v>27</v>
      </c>
      <c r="N293" s="1" t="s">
        <v>63</v>
      </c>
      <c r="O293" s="1"/>
      <c r="P293" s="1" t="s">
        <v>1</v>
      </c>
      <c r="Q293" s="1"/>
      <c r="R293" s="1"/>
      <c r="S293" s="1"/>
      <c r="T293" s="1"/>
      <c r="U293" s="1"/>
    </row>
    <row r="294" spans="1:21" ht="120" customHeight="1" x14ac:dyDescent="0.25">
      <c r="A294" s="3">
        <v>44204.828765972219</v>
      </c>
      <c r="B294" s="1">
        <v>445</v>
      </c>
      <c r="C294" s="1" t="s">
        <v>133</v>
      </c>
      <c r="D294" s="1" t="s">
        <v>64</v>
      </c>
      <c r="E294" s="4" t="s">
        <v>24</v>
      </c>
      <c r="F294" s="4" t="s">
        <v>25</v>
      </c>
      <c r="G294" s="4" t="s">
        <v>25</v>
      </c>
      <c r="H294" s="4" t="s">
        <v>25</v>
      </c>
      <c r="I294" s="4" t="s">
        <v>25</v>
      </c>
      <c r="J294" s="4" t="s">
        <v>25</v>
      </c>
      <c r="K294" s="5" t="s">
        <v>25</v>
      </c>
      <c r="L294" s="7" t="s">
        <v>27</v>
      </c>
      <c r="M294" s="7" t="s">
        <v>27</v>
      </c>
      <c r="N294" s="1" t="s">
        <v>65</v>
      </c>
      <c r="O294" s="1"/>
      <c r="P294" s="1" t="s">
        <v>1</v>
      </c>
      <c r="Q294" s="1"/>
      <c r="R294" s="1"/>
      <c r="S294" s="1"/>
      <c r="T294" s="1"/>
      <c r="U294" s="1"/>
    </row>
    <row r="295" spans="1:21" ht="120" customHeight="1" x14ac:dyDescent="0.25">
      <c r="A295" s="3">
        <v>44204.828765995371</v>
      </c>
      <c r="B295" s="1">
        <v>446</v>
      </c>
      <c r="C295" s="1" t="s">
        <v>133</v>
      </c>
      <c r="D295" s="1" t="s">
        <v>64</v>
      </c>
      <c r="E295" s="4" t="s">
        <v>29</v>
      </c>
      <c r="F295" s="4" t="s">
        <v>25</v>
      </c>
      <c r="G295" s="4" t="s">
        <v>27</v>
      </c>
      <c r="H295" s="4" t="s">
        <v>25</v>
      </c>
      <c r="I295" s="4" t="s">
        <v>25</v>
      </c>
      <c r="J295" s="4" t="s">
        <v>25</v>
      </c>
      <c r="K295" s="5" t="s">
        <v>25</v>
      </c>
      <c r="L295" s="7" t="s">
        <v>27</v>
      </c>
      <c r="M295" s="7" t="s">
        <v>27</v>
      </c>
      <c r="N295" s="1" t="s">
        <v>65</v>
      </c>
      <c r="O295" s="1"/>
      <c r="P295" s="1" t="s">
        <v>1</v>
      </c>
      <c r="Q295" s="1"/>
      <c r="R295" s="1"/>
      <c r="S295" s="1"/>
      <c r="T295" s="1"/>
      <c r="U295" s="1"/>
    </row>
    <row r="296" spans="1:21" ht="120" customHeight="1" x14ac:dyDescent="0.25">
      <c r="A296" s="3">
        <v>44204.828766018516</v>
      </c>
      <c r="B296" s="1">
        <v>447</v>
      </c>
      <c r="C296" s="1" t="s">
        <v>133</v>
      </c>
      <c r="D296" s="1" t="s">
        <v>66</v>
      </c>
      <c r="E296" s="4" t="s">
        <v>24</v>
      </c>
      <c r="F296" s="4" t="s">
        <v>25</v>
      </c>
      <c r="G296" s="4" t="s">
        <v>25</v>
      </c>
      <c r="H296" s="4" t="s">
        <v>25</v>
      </c>
      <c r="I296" s="4" t="s">
        <v>25</v>
      </c>
      <c r="J296" s="4" t="s">
        <v>25</v>
      </c>
      <c r="K296" s="5" t="s">
        <v>25</v>
      </c>
      <c r="L296" s="7" t="s">
        <v>27</v>
      </c>
      <c r="M296" s="7" t="s">
        <v>27</v>
      </c>
      <c r="N296" s="1" t="s">
        <v>67</v>
      </c>
      <c r="O296" s="1"/>
      <c r="P296" s="1" t="s">
        <v>1</v>
      </c>
      <c r="Q296" s="1"/>
      <c r="R296" s="1"/>
      <c r="S296" s="1"/>
      <c r="T296" s="1"/>
      <c r="U296" s="1"/>
    </row>
    <row r="297" spans="1:21" ht="120" customHeight="1" x14ac:dyDescent="0.25">
      <c r="A297" s="3">
        <v>44204.828766041668</v>
      </c>
      <c r="B297" s="1">
        <v>448</v>
      </c>
      <c r="C297" s="1" t="s">
        <v>133</v>
      </c>
      <c r="D297" s="1" t="s">
        <v>66</v>
      </c>
      <c r="E297" s="4" t="s">
        <v>29</v>
      </c>
      <c r="F297" s="4" t="s">
        <v>25</v>
      </c>
      <c r="G297" s="4" t="s">
        <v>27</v>
      </c>
      <c r="H297" s="4" t="s">
        <v>25</v>
      </c>
      <c r="I297" s="4" t="s">
        <v>25</v>
      </c>
      <c r="J297" s="4" t="s">
        <v>25</v>
      </c>
      <c r="K297" s="5" t="s">
        <v>25</v>
      </c>
      <c r="L297" s="7" t="s">
        <v>27</v>
      </c>
      <c r="M297" s="7" t="s">
        <v>27</v>
      </c>
      <c r="N297" s="1" t="s">
        <v>67</v>
      </c>
      <c r="O297" s="1"/>
      <c r="P297" s="1" t="s">
        <v>1</v>
      </c>
      <c r="Q297" s="1"/>
      <c r="R297" s="1"/>
      <c r="S297" s="1"/>
      <c r="T297" s="1"/>
      <c r="U297" s="1"/>
    </row>
    <row r="298" spans="1:21" ht="120" customHeight="1" x14ac:dyDescent="0.25">
      <c r="A298" s="3">
        <v>44204.828766064813</v>
      </c>
      <c r="B298" s="1">
        <v>449</v>
      </c>
      <c r="C298" s="1" t="s">
        <v>133</v>
      </c>
      <c r="D298" s="1" t="s">
        <v>68</v>
      </c>
      <c r="E298" s="4" t="s">
        <v>24</v>
      </c>
      <c r="F298" s="4" t="s">
        <v>25</v>
      </c>
      <c r="G298" s="4" t="s">
        <v>25</v>
      </c>
      <c r="H298" s="4" t="s">
        <v>25</v>
      </c>
      <c r="I298" s="4" t="s">
        <v>25</v>
      </c>
      <c r="J298" s="4" t="s">
        <v>25</v>
      </c>
      <c r="K298" s="5" t="s">
        <v>25</v>
      </c>
      <c r="L298" s="6" t="s">
        <v>26</v>
      </c>
      <c r="M298" s="7" t="s">
        <v>27</v>
      </c>
      <c r="N298" s="1" t="s">
        <v>69</v>
      </c>
      <c r="O298" s="1"/>
      <c r="P298" s="1" t="s">
        <v>1</v>
      </c>
      <c r="Q298" s="1"/>
      <c r="R298" s="1"/>
      <c r="S298" s="1"/>
      <c r="T298" s="1"/>
      <c r="U298" s="1"/>
    </row>
    <row r="299" spans="1:21" ht="120" customHeight="1" x14ac:dyDescent="0.25">
      <c r="A299" s="3">
        <v>44204.828766087965</v>
      </c>
      <c r="B299" s="1">
        <v>450</v>
      </c>
      <c r="C299" s="1" t="s">
        <v>133</v>
      </c>
      <c r="D299" s="1" t="s">
        <v>68</v>
      </c>
      <c r="E299" s="4" t="s">
        <v>29</v>
      </c>
      <c r="F299" s="4" t="s">
        <v>25</v>
      </c>
      <c r="G299" s="4" t="s">
        <v>27</v>
      </c>
      <c r="H299" s="4" t="s">
        <v>25</v>
      </c>
      <c r="I299" s="4" t="s">
        <v>25</v>
      </c>
      <c r="J299" s="4" t="s">
        <v>25</v>
      </c>
      <c r="K299" s="5" t="s">
        <v>25</v>
      </c>
      <c r="L299" s="6" t="s">
        <v>26</v>
      </c>
      <c r="M299" s="7" t="s">
        <v>27</v>
      </c>
      <c r="N299" s="1" t="s">
        <v>69</v>
      </c>
      <c r="O299" s="1"/>
      <c r="P299" s="1" t="s">
        <v>1</v>
      </c>
      <c r="Q299" s="1"/>
      <c r="R299" s="1"/>
      <c r="S299" s="1"/>
      <c r="T299" s="1"/>
      <c r="U299" s="1"/>
    </row>
    <row r="300" spans="1:21" ht="120" customHeight="1" x14ac:dyDescent="0.25">
      <c r="A300" s="3">
        <v>44204.82876611111</v>
      </c>
      <c r="B300" s="1">
        <v>451</v>
      </c>
      <c r="C300" s="1" t="s">
        <v>133</v>
      </c>
      <c r="D300" s="1" t="s">
        <v>70</v>
      </c>
      <c r="E300" s="4" t="s">
        <v>24</v>
      </c>
      <c r="F300" s="4" t="s">
        <v>25</v>
      </c>
      <c r="G300" s="4" t="s">
        <v>25</v>
      </c>
      <c r="H300" s="4" t="s">
        <v>25</v>
      </c>
      <c r="I300" s="4" t="s">
        <v>25</v>
      </c>
      <c r="J300" s="4" t="s">
        <v>25</v>
      </c>
      <c r="K300" s="5" t="s">
        <v>25</v>
      </c>
      <c r="L300" s="7" t="s">
        <v>27</v>
      </c>
      <c r="M300" s="7" t="s">
        <v>27</v>
      </c>
      <c r="N300" s="1" t="s">
        <v>71</v>
      </c>
      <c r="O300" s="1"/>
      <c r="P300" s="1" t="s">
        <v>1</v>
      </c>
      <c r="Q300" s="1"/>
      <c r="R300" s="1"/>
      <c r="S300" s="1"/>
      <c r="T300" s="1"/>
      <c r="U300" s="1"/>
    </row>
    <row r="301" spans="1:21" ht="120" customHeight="1" x14ac:dyDescent="0.25">
      <c r="A301" s="3">
        <v>44204.828766134262</v>
      </c>
      <c r="B301" s="1">
        <v>452</v>
      </c>
      <c r="C301" s="1" t="s">
        <v>133</v>
      </c>
      <c r="D301" s="1" t="s">
        <v>70</v>
      </c>
      <c r="E301" s="4" t="s">
        <v>29</v>
      </c>
      <c r="F301" s="4" t="s">
        <v>25</v>
      </c>
      <c r="G301" s="4" t="s">
        <v>27</v>
      </c>
      <c r="H301" s="4" t="s">
        <v>25</v>
      </c>
      <c r="I301" s="4" t="s">
        <v>25</v>
      </c>
      <c r="J301" s="4" t="s">
        <v>25</v>
      </c>
      <c r="K301" s="5" t="s">
        <v>25</v>
      </c>
      <c r="L301" s="7" t="s">
        <v>27</v>
      </c>
      <c r="M301" s="7" t="s">
        <v>27</v>
      </c>
      <c r="N301" s="1" t="s">
        <v>71</v>
      </c>
      <c r="O301" s="1"/>
      <c r="P301" s="1" t="s">
        <v>1</v>
      </c>
      <c r="Q301" s="1"/>
      <c r="R301" s="1"/>
      <c r="S301" s="1"/>
      <c r="T301" s="1"/>
      <c r="U301" s="1"/>
    </row>
    <row r="302" spans="1:21" ht="120" customHeight="1" x14ac:dyDescent="0.25">
      <c r="A302" s="3">
        <v>44204.828766631945</v>
      </c>
      <c r="B302" s="1">
        <v>473</v>
      </c>
      <c r="C302" s="1" t="s">
        <v>133</v>
      </c>
      <c r="D302" s="1" t="s">
        <v>92</v>
      </c>
      <c r="E302" s="4" t="s">
        <v>24</v>
      </c>
      <c r="F302" s="4" t="s">
        <v>25</v>
      </c>
      <c r="G302" s="4" t="s">
        <v>25</v>
      </c>
      <c r="H302" s="4" t="s">
        <v>25</v>
      </c>
      <c r="I302" s="4" t="s">
        <v>25</v>
      </c>
      <c r="J302" s="4" t="s">
        <v>25</v>
      </c>
      <c r="K302" s="5" t="s">
        <v>25</v>
      </c>
      <c r="L302" s="6" t="s">
        <v>26</v>
      </c>
      <c r="M302" s="7" t="s">
        <v>27</v>
      </c>
      <c r="N302" s="1" t="s">
        <v>93</v>
      </c>
      <c r="O302" s="1"/>
      <c r="P302" s="1" t="s">
        <v>1</v>
      </c>
      <c r="Q302" s="1"/>
      <c r="R302" s="1"/>
      <c r="S302" s="1"/>
      <c r="T302" s="1"/>
      <c r="U302" s="1"/>
    </row>
    <row r="303" spans="1:21" ht="120" customHeight="1" x14ac:dyDescent="0.25">
      <c r="A303" s="3">
        <v>44204.82876665509</v>
      </c>
      <c r="B303" s="1">
        <v>474</v>
      </c>
      <c r="C303" s="1" t="s">
        <v>133</v>
      </c>
      <c r="D303" s="1" t="s">
        <v>92</v>
      </c>
      <c r="E303" s="4" t="s">
        <v>29</v>
      </c>
      <c r="F303" s="4" t="s">
        <v>25</v>
      </c>
      <c r="G303" s="4" t="s">
        <v>27</v>
      </c>
      <c r="H303" s="4" t="s">
        <v>25</v>
      </c>
      <c r="I303" s="4" t="s">
        <v>25</v>
      </c>
      <c r="J303" s="4" t="s">
        <v>25</v>
      </c>
      <c r="K303" s="5" t="s">
        <v>25</v>
      </c>
      <c r="L303" s="6" t="s">
        <v>26</v>
      </c>
      <c r="M303" s="7" t="s">
        <v>27</v>
      </c>
      <c r="N303" s="1" t="s">
        <v>93</v>
      </c>
      <c r="O303" s="1"/>
      <c r="P303" s="1" t="s">
        <v>1</v>
      </c>
      <c r="Q303" s="1"/>
      <c r="R303" s="1"/>
      <c r="S303" s="1"/>
      <c r="T303" s="1"/>
      <c r="U303" s="1"/>
    </row>
    <row r="304" spans="1:21" ht="120" customHeight="1" x14ac:dyDescent="0.25">
      <c r="A304" s="3">
        <v>44204.828766724539</v>
      </c>
      <c r="B304" s="1">
        <v>479</v>
      </c>
      <c r="C304" s="1" t="s">
        <v>133</v>
      </c>
      <c r="D304" s="1" t="s">
        <v>98</v>
      </c>
      <c r="E304" s="4" t="s">
        <v>24</v>
      </c>
      <c r="F304" s="4" t="s">
        <v>25</v>
      </c>
      <c r="G304" s="4" t="s">
        <v>25</v>
      </c>
      <c r="H304" s="4" t="s">
        <v>25</v>
      </c>
      <c r="I304" s="4" t="s">
        <v>25</v>
      </c>
      <c r="J304" s="4" t="s">
        <v>25</v>
      </c>
      <c r="K304" s="5" t="s">
        <v>25</v>
      </c>
      <c r="L304" s="7" t="s">
        <v>27</v>
      </c>
      <c r="M304" s="7" t="s">
        <v>27</v>
      </c>
      <c r="N304" s="1" t="s">
        <v>99</v>
      </c>
      <c r="O304" s="1"/>
      <c r="P304" s="1" t="s">
        <v>1</v>
      </c>
      <c r="Q304" s="1"/>
      <c r="R304" s="1"/>
      <c r="S304" s="1"/>
      <c r="T304" s="1"/>
      <c r="U304" s="1"/>
    </row>
    <row r="305" spans="1:21" ht="120" customHeight="1" x14ac:dyDescent="0.25">
      <c r="A305" s="3">
        <v>44204.828766736115</v>
      </c>
      <c r="B305" s="1">
        <v>480</v>
      </c>
      <c r="C305" s="1" t="s">
        <v>133</v>
      </c>
      <c r="D305" s="1" t="s">
        <v>98</v>
      </c>
      <c r="E305" s="4" t="s">
        <v>29</v>
      </c>
      <c r="F305" s="4" t="s">
        <v>25</v>
      </c>
      <c r="G305" s="4" t="s">
        <v>27</v>
      </c>
      <c r="H305" s="4" t="s">
        <v>25</v>
      </c>
      <c r="I305" s="4" t="s">
        <v>25</v>
      </c>
      <c r="J305" s="4" t="s">
        <v>25</v>
      </c>
      <c r="K305" s="5" t="s">
        <v>25</v>
      </c>
      <c r="L305" s="7" t="s">
        <v>27</v>
      </c>
      <c r="M305" s="7" t="s">
        <v>27</v>
      </c>
      <c r="N305" s="1" t="s">
        <v>99</v>
      </c>
      <c r="O305" s="1"/>
      <c r="P305" s="1" t="s">
        <v>1</v>
      </c>
      <c r="Q305" s="1"/>
      <c r="R305" s="1"/>
      <c r="S305" s="1"/>
      <c r="T305" s="1"/>
      <c r="U305" s="1"/>
    </row>
    <row r="306" spans="1:21" ht="120" customHeight="1" x14ac:dyDescent="0.25">
      <c r="A306" s="3">
        <v>44204.828766747683</v>
      </c>
      <c r="B306" s="1">
        <v>481</v>
      </c>
      <c r="C306" s="1" t="s">
        <v>133</v>
      </c>
      <c r="D306" s="1" t="s">
        <v>100</v>
      </c>
      <c r="E306" s="4" t="s">
        <v>24</v>
      </c>
      <c r="F306" s="4" t="s">
        <v>25</v>
      </c>
      <c r="G306" s="4" t="s">
        <v>25</v>
      </c>
      <c r="H306" s="4" t="s">
        <v>25</v>
      </c>
      <c r="I306" s="4" t="s">
        <v>25</v>
      </c>
      <c r="J306" s="4" t="s">
        <v>25</v>
      </c>
      <c r="K306" s="5" t="s">
        <v>25</v>
      </c>
      <c r="L306" s="7" t="s">
        <v>27</v>
      </c>
      <c r="M306" s="7" t="s">
        <v>27</v>
      </c>
      <c r="N306" s="1" t="s">
        <v>101</v>
      </c>
      <c r="O306" s="1"/>
      <c r="P306" s="1" t="s">
        <v>1</v>
      </c>
      <c r="Q306" s="1"/>
      <c r="R306" s="1"/>
      <c r="S306" s="1"/>
      <c r="T306" s="1"/>
      <c r="U306" s="1"/>
    </row>
    <row r="307" spans="1:21" ht="120" customHeight="1" x14ac:dyDescent="0.25">
      <c r="A307" s="3">
        <v>44204.828766759259</v>
      </c>
      <c r="B307" s="1">
        <v>482</v>
      </c>
      <c r="C307" s="1" t="s">
        <v>133</v>
      </c>
      <c r="D307" s="1" t="s">
        <v>100</v>
      </c>
      <c r="E307" s="4" t="s">
        <v>29</v>
      </c>
      <c r="F307" s="4" t="s">
        <v>25</v>
      </c>
      <c r="G307" s="4" t="s">
        <v>27</v>
      </c>
      <c r="H307" s="4" t="s">
        <v>25</v>
      </c>
      <c r="I307" s="4" t="s">
        <v>25</v>
      </c>
      <c r="J307" s="4" t="s">
        <v>25</v>
      </c>
      <c r="K307" s="5" t="s">
        <v>25</v>
      </c>
      <c r="L307" s="7" t="s">
        <v>27</v>
      </c>
      <c r="M307" s="7" t="s">
        <v>27</v>
      </c>
      <c r="N307" s="1" t="s">
        <v>101</v>
      </c>
      <c r="O307" s="1"/>
      <c r="P307" s="1" t="s">
        <v>1</v>
      </c>
      <c r="Q307" s="1"/>
      <c r="R307" s="1"/>
      <c r="S307" s="1"/>
      <c r="T307" s="1"/>
      <c r="U307" s="1"/>
    </row>
    <row r="308" spans="1:21" ht="120" customHeight="1" x14ac:dyDescent="0.25">
      <c r="A308" s="3">
        <v>44204.828766770836</v>
      </c>
      <c r="B308" s="1">
        <v>483</v>
      </c>
      <c r="C308" s="1" t="s">
        <v>133</v>
      </c>
      <c r="D308" s="1" t="s">
        <v>102</v>
      </c>
      <c r="E308" s="4" t="s">
        <v>24</v>
      </c>
      <c r="F308" s="4" t="s">
        <v>25</v>
      </c>
      <c r="G308" s="4" t="s">
        <v>25</v>
      </c>
      <c r="H308" s="4" t="s">
        <v>25</v>
      </c>
      <c r="I308" s="4" t="s">
        <v>25</v>
      </c>
      <c r="J308" s="4" t="s">
        <v>27</v>
      </c>
      <c r="K308" s="5" t="s">
        <v>25</v>
      </c>
      <c r="L308" s="6" t="s">
        <v>26</v>
      </c>
      <c r="M308" s="7" t="s">
        <v>27</v>
      </c>
      <c r="N308" s="1" t="s">
        <v>103</v>
      </c>
      <c r="O308" s="1"/>
      <c r="P308" s="1" t="s">
        <v>1</v>
      </c>
      <c r="Q308" s="1"/>
      <c r="R308" s="1"/>
      <c r="S308" s="1"/>
      <c r="T308" s="1"/>
      <c r="U308" s="1"/>
    </row>
    <row r="309" spans="1:21" ht="120" customHeight="1" x14ac:dyDescent="0.25">
      <c r="A309" s="3">
        <v>44204.828766782404</v>
      </c>
      <c r="B309" s="1">
        <v>484</v>
      </c>
      <c r="C309" s="1" t="s">
        <v>133</v>
      </c>
      <c r="D309" s="1" t="s">
        <v>102</v>
      </c>
      <c r="E309" s="4" t="s">
        <v>29</v>
      </c>
      <c r="F309" s="4" t="s">
        <v>25</v>
      </c>
      <c r="G309" s="4" t="s">
        <v>27</v>
      </c>
      <c r="H309" s="4" t="s">
        <v>25</v>
      </c>
      <c r="I309" s="4" t="s">
        <v>25</v>
      </c>
      <c r="J309" s="4" t="s">
        <v>27</v>
      </c>
      <c r="K309" s="5" t="s">
        <v>25</v>
      </c>
      <c r="L309" s="6" t="s">
        <v>26</v>
      </c>
      <c r="M309" s="7" t="s">
        <v>27</v>
      </c>
      <c r="N309" s="1" t="s">
        <v>103</v>
      </c>
      <c r="O309" s="1"/>
      <c r="P309" s="1" t="s">
        <v>1</v>
      </c>
      <c r="Q309" s="1"/>
      <c r="R309" s="1"/>
      <c r="S309" s="1"/>
      <c r="T309" s="1"/>
      <c r="U309" s="1"/>
    </row>
    <row r="310" spans="1:21" ht="120" customHeight="1" x14ac:dyDescent="0.25">
      <c r="A310" s="3">
        <v>44204.828766851853</v>
      </c>
      <c r="B310" s="1">
        <v>489</v>
      </c>
      <c r="C310" s="1" t="s">
        <v>133</v>
      </c>
      <c r="D310" s="1" t="s">
        <v>108</v>
      </c>
      <c r="E310" s="4" t="s">
        <v>24</v>
      </c>
      <c r="F310" s="4" t="s">
        <v>25</v>
      </c>
      <c r="G310" s="4" t="s">
        <v>25</v>
      </c>
      <c r="H310" s="4" t="s">
        <v>25</v>
      </c>
      <c r="I310" s="4" t="s">
        <v>25</v>
      </c>
      <c r="J310" s="4" t="s">
        <v>27</v>
      </c>
      <c r="K310" s="5" t="s">
        <v>25</v>
      </c>
      <c r="L310" s="6" t="s">
        <v>26</v>
      </c>
      <c r="M310" s="7" t="s">
        <v>27</v>
      </c>
      <c r="N310" s="1" t="s">
        <v>109</v>
      </c>
      <c r="O310" s="1"/>
      <c r="P310" s="1" t="s">
        <v>1</v>
      </c>
      <c r="Q310" s="1"/>
      <c r="R310" s="1"/>
      <c r="S310" s="1"/>
      <c r="T310" s="1"/>
      <c r="U310" s="1"/>
    </row>
    <row r="311" spans="1:21" ht="120" customHeight="1" x14ac:dyDescent="0.25">
      <c r="A311" s="3">
        <v>44204.828766863429</v>
      </c>
      <c r="B311" s="1">
        <v>490</v>
      </c>
      <c r="C311" s="1" t="s">
        <v>133</v>
      </c>
      <c r="D311" s="1" t="s">
        <v>108</v>
      </c>
      <c r="E311" s="4" t="s">
        <v>29</v>
      </c>
      <c r="F311" s="4" t="s">
        <v>25</v>
      </c>
      <c r="G311" s="4" t="s">
        <v>27</v>
      </c>
      <c r="H311" s="4" t="s">
        <v>25</v>
      </c>
      <c r="I311" s="4" t="s">
        <v>25</v>
      </c>
      <c r="J311" s="4" t="s">
        <v>27</v>
      </c>
      <c r="K311" s="5" t="s">
        <v>25</v>
      </c>
      <c r="L311" s="6" t="s">
        <v>26</v>
      </c>
      <c r="M311" s="7" t="s">
        <v>27</v>
      </c>
      <c r="N311" s="1" t="s">
        <v>109</v>
      </c>
      <c r="O311" s="1"/>
      <c r="P311" s="1" t="s">
        <v>1</v>
      </c>
      <c r="Q311" s="1"/>
      <c r="R311" s="1"/>
      <c r="S311" s="1"/>
      <c r="T311" s="1"/>
      <c r="U311" s="1"/>
    </row>
    <row r="312" spans="1:21" ht="120" customHeight="1" x14ac:dyDescent="0.25">
      <c r="A312" s="3">
        <v>44204.828766874998</v>
      </c>
      <c r="B312" s="1">
        <v>491</v>
      </c>
      <c r="C312" s="1" t="s">
        <v>133</v>
      </c>
      <c r="D312" s="1" t="s">
        <v>110</v>
      </c>
      <c r="E312" s="4" t="s">
        <v>24</v>
      </c>
      <c r="F312" s="4" t="s">
        <v>25</v>
      </c>
      <c r="G312" s="4" t="s">
        <v>25</v>
      </c>
      <c r="H312" s="4" t="s">
        <v>25</v>
      </c>
      <c r="I312" s="4" t="s">
        <v>25</v>
      </c>
      <c r="J312" s="4" t="s">
        <v>27</v>
      </c>
      <c r="K312" s="5" t="s">
        <v>25</v>
      </c>
      <c r="L312" s="6" t="s">
        <v>26</v>
      </c>
      <c r="M312" s="7" t="s">
        <v>27</v>
      </c>
      <c r="N312" s="1" t="s">
        <v>111</v>
      </c>
      <c r="O312" s="1"/>
      <c r="P312" s="1" t="s">
        <v>1</v>
      </c>
      <c r="Q312" s="1"/>
      <c r="R312" s="1"/>
      <c r="S312" s="1"/>
      <c r="T312" s="1"/>
      <c r="U312" s="1"/>
    </row>
    <row r="313" spans="1:21" ht="120" customHeight="1" x14ac:dyDescent="0.25">
      <c r="A313" s="3">
        <v>44204.828766886574</v>
      </c>
      <c r="B313" s="1">
        <v>492</v>
      </c>
      <c r="C313" s="1" t="s">
        <v>133</v>
      </c>
      <c r="D313" s="1" t="s">
        <v>110</v>
      </c>
      <c r="E313" s="4" t="s">
        <v>29</v>
      </c>
      <c r="F313" s="4" t="s">
        <v>25</v>
      </c>
      <c r="G313" s="4" t="s">
        <v>27</v>
      </c>
      <c r="H313" s="4" t="s">
        <v>25</v>
      </c>
      <c r="I313" s="4" t="s">
        <v>25</v>
      </c>
      <c r="J313" s="4" t="s">
        <v>27</v>
      </c>
      <c r="K313" s="5" t="s">
        <v>25</v>
      </c>
      <c r="L313" s="6" t="s">
        <v>26</v>
      </c>
      <c r="M313" s="7" t="s">
        <v>27</v>
      </c>
      <c r="N313" s="1" t="s">
        <v>111</v>
      </c>
      <c r="O313" s="1"/>
      <c r="P313" s="1" t="s">
        <v>1</v>
      </c>
      <c r="Q313" s="1"/>
      <c r="R313" s="1"/>
      <c r="S313" s="1"/>
      <c r="T313" s="1"/>
      <c r="U313" s="1"/>
    </row>
    <row r="314" spans="1:21" ht="120" customHeight="1" x14ac:dyDescent="0.25">
      <c r="A314" s="3">
        <v>44204.828766909719</v>
      </c>
      <c r="B314" s="1">
        <v>493</v>
      </c>
      <c r="C314" s="1" t="s">
        <v>133</v>
      </c>
      <c r="D314" s="1" t="s">
        <v>112</v>
      </c>
      <c r="E314" s="4" t="s">
        <v>24</v>
      </c>
      <c r="F314" s="4" t="s">
        <v>25</v>
      </c>
      <c r="G314" s="4" t="s">
        <v>25</v>
      </c>
      <c r="H314" s="4" t="s">
        <v>25</v>
      </c>
      <c r="I314" s="4" t="s">
        <v>25</v>
      </c>
      <c r="J314" s="4" t="s">
        <v>27</v>
      </c>
      <c r="K314" s="5" t="s">
        <v>25</v>
      </c>
      <c r="L314" s="6" t="s">
        <v>26</v>
      </c>
      <c r="M314" s="7" t="s">
        <v>27</v>
      </c>
      <c r="N314" s="1" t="s">
        <v>113</v>
      </c>
      <c r="O314" s="1"/>
      <c r="P314" s="1" t="s">
        <v>1</v>
      </c>
      <c r="Q314" s="1"/>
      <c r="R314" s="1"/>
      <c r="S314" s="1"/>
      <c r="T314" s="1"/>
      <c r="U314" s="1"/>
    </row>
    <row r="315" spans="1:21" ht="120" customHeight="1" x14ac:dyDescent="0.25">
      <c r="A315" s="3">
        <v>44204.828766921295</v>
      </c>
      <c r="B315" s="1">
        <v>494</v>
      </c>
      <c r="C315" s="1" t="s">
        <v>133</v>
      </c>
      <c r="D315" s="1" t="s">
        <v>112</v>
      </c>
      <c r="E315" s="4" t="s">
        <v>29</v>
      </c>
      <c r="F315" s="4" t="s">
        <v>25</v>
      </c>
      <c r="G315" s="4" t="s">
        <v>27</v>
      </c>
      <c r="H315" s="4" t="s">
        <v>25</v>
      </c>
      <c r="I315" s="4" t="s">
        <v>25</v>
      </c>
      <c r="J315" s="4" t="s">
        <v>27</v>
      </c>
      <c r="K315" s="5" t="s">
        <v>25</v>
      </c>
      <c r="L315" s="6" t="s">
        <v>26</v>
      </c>
      <c r="M315" s="7" t="s">
        <v>27</v>
      </c>
      <c r="N315" s="1" t="s">
        <v>113</v>
      </c>
      <c r="O315" s="1"/>
      <c r="P315" s="1" t="s">
        <v>1</v>
      </c>
      <c r="Q315" s="1"/>
      <c r="R315" s="1"/>
      <c r="S315" s="1"/>
      <c r="T315" s="1"/>
      <c r="U315" s="1"/>
    </row>
    <row r="316" spans="1:21" ht="120" customHeight="1" x14ac:dyDescent="0.25">
      <c r="A316" s="3">
        <v>44204.828766932871</v>
      </c>
      <c r="B316" s="1">
        <v>495</v>
      </c>
      <c r="C316" s="1" t="s">
        <v>133</v>
      </c>
      <c r="D316" s="1" t="s">
        <v>114</v>
      </c>
      <c r="E316" s="4" t="s">
        <v>24</v>
      </c>
      <c r="F316" s="4" t="s">
        <v>25</v>
      </c>
      <c r="G316" s="4" t="s">
        <v>25</v>
      </c>
      <c r="H316" s="4" t="s">
        <v>25</v>
      </c>
      <c r="I316" s="4" t="s">
        <v>25</v>
      </c>
      <c r="J316" s="4" t="s">
        <v>27</v>
      </c>
      <c r="K316" s="5" t="s">
        <v>25</v>
      </c>
      <c r="L316" s="6" t="s">
        <v>26</v>
      </c>
      <c r="M316" s="7" t="s">
        <v>27</v>
      </c>
      <c r="N316" s="1" t="s">
        <v>115</v>
      </c>
      <c r="O316" s="1"/>
      <c r="P316" s="1" t="s">
        <v>1</v>
      </c>
      <c r="Q316" s="1"/>
      <c r="R316" s="1"/>
      <c r="S316" s="1"/>
      <c r="T316" s="1"/>
      <c r="U316" s="1"/>
    </row>
    <row r="317" spans="1:21" ht="120" customHeight="1" x14ac:dyDescent="0.25">
      <c r="A317" s="3">
        <v>44204.828766944447</v>
      </c>
      <c r="B317" s="1">
        <v>496</v>
      </c>
      <c r="C317" s="1" t="s">
        <v>133</v>
      </c>
      <c r="D317" s="1" t="s">
        <v>114</v>
      </c>
      <c r="E317" s="4" t="s">
        <v>29</v>
      </c>
      <c r="F317" s="4" t="s">
        <v>25</v>
      </c>
      <c r="G317" s="4" t="s">
        <v>27</v>
      </c>
      <c r="H317" s="4" t="s">
        <v>25</v>
      </c>
      <c r="I317" s="4" t="s">
        <v>25</v>
      </c>
      <c r="J317" s="4" t="s">
        <v>27</v>
      </c>
      <c r="K317" s="5" t="s">
        <v>25</v>
      </c>
      <c r="L317" s="6" t="s">
        <v>26</v>
      </c>
      <c r="M317" s="7" t="s">
        <v>27</v>
      </c>
      <c r="N317" s="1" t="s">
        <v>115</v>
      </c>
      <c r="O317" s="1"/>
      <c r="P317" s="1" t="s">
        <v>1</v>
      </c>
      <c r="Q317" s="1"/>
      <c r="R317" s="1"/>
      <c r="S317" s="1"/>
      <c r="T317" s="1"/>
      <c r="U317" s="1"/>
    </row>
    <row r="318" spans="1:21" ht="120" customHeight="1" x14ac:dyDescent="0.25">
      <c r="A318" s="3">
        <v>44204.828766956016</v>
      </c>
      <c r="B318" s="1">
        <v>497</v>
      </c>
      <c r="C318" s="1" t="s">
        <v>133</v>
      </c>
      <c r="D318" s="1" t="s">
        <v>116</v>
      </c>
      <c r="E318" s="4" t="s">
        <v>24</v>
      </c>
      <c r="F318" s="4" t="s">
        <v>25</v>
      </c>
      <c r="G318" s="4" t="s">
        <v>25</v>
      </c>
      <c r="H318" s="4" t="s">
        <v>25</v>
      </c>
      <c r="I318" s="4" t="s">
        <v>25</v>
      </c>
      <c r="J318" s="4" t="s">
        <v>27</v>
      </c>
      <c r="K318" s="5" t="s">
        <v>25</v>
      </c>
      <c r="L318" s="7" t="s">
        <v>27</v>
      </c>
      <c r="M318" s="6" t="s">
        <v>26</v>
      </c>
      <c r="N318" s="1" t="s">
        <v>117</v>
      </c>
      <c r="O318" s="1"/>
      <c r="P318" s="1" t="s">
        <v>1</v>
      </c>
      <c r="Q318" s="1"/>
      <c r="R318" s="1"/>
      <c r="S318" s="1"/>
      <c r="T318" s="1"/>
      <c r="U318" s="1"/>
    </row>
    <row r="319" spans="1:21" ht="120" customHeight="1" x14ac:dyDescent="0.25">
      <c r="A319" s="3">
        <v>44204.828766967592</v>
      </c>
      <c r="B319" s="1">
        <v>498</v>
      </c>
      <c r="C319" s="1" t="s">
        <v>133</v>
      </c>
      <c r="D319" s="1" t="s">
        <v>116</v>
      </c>
      <c r="E319" s="4" t="s">
        <v>29</v>
      </c>
      <c r="F319" s="4" t="s">
        <v>25</v>
      </c>
      <c r="G319" s="4" t="s">
        <v>27</v>
      </c>
      <c r="H319" s="4" t="s">
        <v>25</v>
      </c>
      <c r="I319" s="4" t="s">
        <v>25</v>
      </c>
      <c r="J319" s="4" t="s">
        <v>27</v>
      </c>
      <c r="K319" s="5" t="s">
        <v>25</v>
      </c>
      <c r="L319" s="7" t="s">
        <v>27</v>
      </c>
      <c r="M319" s="6" t="s">
        <v>26</v>
      </c>
      <c r="N319" s="1" t="s">
        <v>117</v>
      </c>
      <c r="O319" s="1"/>
      <c r="P319" s="1" t="s">
        <v>1</v>
      </c>
      <c r="Q319" s="1"/>
      <c r="R319" s="1"/>
      <c r="S319" s="1"/>
      <c r="T319" s="1"/>
      <c r="U319" s="1"/>
    </row>
    <row r="320" spans="1:21" ht="120" customHeight="1" x14ac:dyDescent="0.25">
      <c r="A320" s="3">
        <v>44204.828766979168</v>
      </c>
      <c r="B320" s="1">
        <v>499</v>
      </c>
      <c r="C320" s="1" t="s">
        <v>133</v>
      </c>
      <c r="D320" s="1" t="s">
        <v>118</v>
      </c>
      <c r="E320" s="4" t="s">
        <v>24</v>
      </c>
      <c r="F320" s="4" t="s">
        <v>25</v>
      </c>
      <c r="G320" s="4" t="s">
        <v>25</v>
      </c>
      <c r="H320" s="4" t="s">
        <v>25</v>
      </c>
      <c r="I320" s="4" t="s">
        <v>25</v>
      </c>
      <c r="J320" s="4" t="s">
        <v>27</v>
      </c>
      <c r="K320" s="5" t="s">
        <v>25</v>
      </c>
      <c r="L320" s="7" t="s">
        <v>27</v>
      </c>
      <c r="M320" s="6" t="s">
        <v>26</v>
      </c>
      <c r="N320" s="1" t="s">
        <v>119</v>
      </c>
      <c r="O320" s="1"/>
      <c r="P320" s="1" t="s">
        <v>1</v>
      </c>
      <c r="Q320" s="1"/>
      <c r="R320" s="1"/>
      <c r="S320" s="1"/>
      <c r="T320" s="1"/>
      <c r="U320" s="1"/>
    </row>
    <row r="321" spans="1:21" ht="120" customHeight="1" x14ac:dyDescent="0.25">
      <c r="A321" s="3">
        <v>44204.828766990744</v>
      </c>
      <c r="B321" s="1">
        <v>500</v>
      </c>
      <c r="C321" s="1" t="s">
        <v>133</v>
      </c>
      <c r="D321" s="1" t="s">
        <v>118</v>
      </c>
      <c r="E321" s="4" t="s">
        <v>29</v>
      </c>
      <c r="F321" s="4" t="s">
        <v>25</v>
      </c>
      <c r="G321" s="4" t="s">
        <v>27</v>
      </c>
      <c r="H321" s="4" t="s">
        <v>25</v>
      </c>
      <c r="I321" s="4" t="s">
        <v>25</v>
      </c>
      <c r="J321" s="4" t="s">
        <v>27</v>
      </c>
      <c r="K321" s="5" t="s">
        <v>25</v>
      </c>
      <c r="L321" s="7" t="s">
        <v>27</v>
      </c>
      <c r="M321" s="6" t="s">
        <v>26</v>
      </c>
      <c r="N321" s="1" t="s">
        <v>119</v>
      </c>
      <c r="O321" s="1"/>
      <c r="P321" s="1" t="s">
        <v>1</v>
      </c>
      <c r="Q321" s="1"/>
      <c r="R321" s="1"/>
      <c r="S321" s="1"/>
      <c r="T321" s="1"/>
      <c r="U321" s="1"/>
    </row>
    <row r="322" spans="1:21" ht="120" customHeight="1" x14ac:dyDescent="0.25">
      <c r="A322" s="3">
        <v>44204.828767013889</v>
      </c>
      <c r="B322" s="1">
        <v>501</v>
      </c>
      <c r="C322" s="1" t="s">
        <v>133</v>
      </c>
      <c r="D322" s="1" t="s">
        <v>120</v>
      </c>
      <c r="E322" s="4" t="s">
        <v>24</v>
      </c>
      <c r="F322" s="4" t="s">
        <v>25</v>
      </c>
      <c r="G322" s="4" t="s">
        <v>25</v>
      </c>
      <c r="H322" s="4" t="s">
        <v>25</v>
      </c>
      <c r="I322" s="4" t="s">
        <v>25</v>
      </c>
      <c r="J322" s="4" t="s">
        <v>27</v>
      </c>
      <c r="K322" s="5" t="s">
        <v>25</v>
      </c>
      <c r="L322" s="7" t="s">
        <v>27</v>
      </c>
      <c r="M322" s="6" t="s">
        <v>26</v>
      </c>
      <c r="N322" s="1" t="s">
        <v>121</v>
      </c>
      <c r="O322" s="1"/>
      <c r="P322" s="1" t="s">
        <v>1</v>
      </c>
      <c r="Q322" s="1"/>
      <c r="R322" s="1"/>
      <c r="S322" s="1"/>
      <c r="T322" s="1"/>
      <c r="U322" s="1"/>
    </row>
    <row r="323" spans="1:21" ht="120" customHeight="1" x14ac:dyDescent="0.25">
      <c r="A323" s="3">
        <v>44204.828767025465</v>
      </c>
      <c r="B323" s="1">
        <v>502</v>
      </c>
      <c r="C323" s="1" t="s">
        <v>133</v>
      </c>
      <c r="D323" s="1" t="s">
        <v>120</v>
      </c>
      <c r="E323" s="4" t="s">
        <v>29</v>
      </c>
      <c r="F323" s="4" t="s">
        <v>25</v>
      </c>
      <c r="G323" s="4" t="s">
        <v>27</v>
      </c>
      <c r="H323" s="4" t="s">
        <v>25</v>
      </c>
      <c r="I323" s="4" t="s">
        <v>25</v>
      </c>
      <c r="J323" s="4" t="s">
        <v>27</v>
      </c>
      <c r="K323" s="5" t="s">
        <v>25</v>
      </c>
      <c r="L323" s="7" t="s">
        <v>27</v>
      </c>
      <c r="M323" s="6" t="s">
        <v>26</v>
      </c>
      <c r="N323" s="1" t="s">
        <v>121</v>
      </c>
      <c r="O323" s="1"/>
      <c r="P323" s="1" t="s">
        <v>1</v>
      </c>
      <c r="Q323" s="1"/>
      <c r="R323" s="1"/>
      <c r="S323" s="1"/>
      <c r="T323" s="1"/>
      <c r="U323" s="1"/>
    </row>
    <row r="324" spans="1:21" ht="120" customHeight="1" x14ac:dyDescent="0.25">
      <c r="A324" s="3">
        <v>44204.828767037034</v>
      </c>
      <c r="B324" s="1">
        <v>503</v>
      </c>
      <c r="C324" s="1" t="s">
        <v>133</v>
      </c>
      <c r="D324" s="1" t="s">
        <v>122</v>
      </c>
      <c r="E324" s="4" t="s">
        <v>24</v>
      </c>
      <c r="F324" s="4" t="s">
        <v>25</v>
      </c>
      <c r="G324" s="4" t="s">
        <v>25</v>
      </c>
      <c r="H324" s="4" t="s">
        <v>25</v>
      </c>
      <c r="I324" s="4" t="s">
        <v>25</v>
      </c>
      <c r="J324" s="4" t="s">
        <v>27</v>
      </c>
      <c r="K324" s="5" t="s">
        <v>25</v>
      </c>
      <c r="L324" s="7" t="s">
        <v>27</v>
      </c>
      <c r="M324" s="7" t="s">
        <v>27</v>
      </c>
      <c r="N324" s="1" t="s">
        <v>123</v>
      </c>
      <c r="O324" s="1"/>
      <c r="P324" s="1" t="s">
        <v>1</v>
      </c>
      <c r="Q324" s="1"/>
      <c r="R324" s="1"/>
      <c r="S324" s="1"/>
      <c r="T324" s="1"/>
      <c r="U324" s="1"/>
    </row>
    <row r="325" spans="1:21" ht="120" customHeight="1" x14ac:dyDescent="0.25">
      <c r="A325" s="3">
        <v>44204.82876704861</v>
      </c>
      <c r="B325" s="1">
        <v>504</v>
      </c>
      <c r="C325" s="1" t="s">
        <v>133</v>
      </c>
      <c r="D325" s="1" t="s">
        <v>122</v>
      </c>
      <c r="E325" s="4" t="s">
        <v>29</v>
      </c>
      <c r="F325" s="4" t="s">
        <v>25</v>
      </c>
      <c r="G325" s="4" t="s">
        <v>27</v>
      </c>
      <c r="H325" s="4" t="s">
        <v>25</v>
      </c>
      <c r="I325" s="4" t="s">
        <v>25</v>
      </c>
      <c r="J325" s="4" t="s">
        <v>27</v>
      </c>
      <c r="K325" s="5" t="s">
        <v>25</v>
      </c>
      <c r="L325" s="7" t="s">
        <v>27</v>
      </c>
      <c r="M325" s="7" t="s">
        <v>27</v>
      </c>
      <c r="N325" s="1" t="s">
        <v>123</v>
      </c>
      <c r="O325" s="1"/>
      <c r="P325" s="1" t="s">
        <v>1</v>
      </c>
      <c r="Q325" s="1"/>
      <c r="R325" s="1"/>
      <c r="S325" s="1"/>
      <c r="T325" s="1"/>
      <c r="U325" s="1"/>
    </row>
    <row r="326" spans="1:21" ht="120" customHeight="1" x14ac:dyDescent="0.25">
      <c r="A326" s="3">
        <v>44204.828767060186</v>
      </c>
      <c r="B326" s="1">
        <v>505</v>
      </c>
      <c r="C326" s="1" t="s">
        <v>133</v>
      </c>
      <c r="D326" s="1" t="s">
        <v>124</v>
      </c>
      <c r="E326" s="4" t="s">
        <v>24</v>
      </c>
      <c r="F326" s="4" t="s">
        <v>25</v>
      </c>
      <c r="G326" s="4" t="s">
        <v>25</v>
      </c>
      <c r="H326" s="4" t="s">
        <v>25</v>
      </c>
      <c r="I326" s="4" t="s">
        <v>25</v>
      </c>
      <c r="J326" s="4" t="s">
        <v>27</v>
      </c>
      <c r="K326" s="5" t="s">
        <v>25</v>
      </c>
      <c r="L326" s="7" t="s">
        <v>27</v>
      </c>
      <c r="M326" s="7" t="s">
        <v>27</v>
      </c>
      <c r="N326" s="1" t="s">
        <v>125</v>
      </c>
      <c r="O326" s="1"/>
      <c r="P326" s="1" t="s">
        <v>1</v>
      </c>
      <c r="Q326" s="1"/>
      <c r="R326" s="1"/>
      <c r="S326" s="1"/>
      <c r="T326" s="1"/>
      <c r="U326" s="1"/>
    </row>
    <row r="327" spans="1:21" ht="120" customHeight="1" x14ac:dyDescent="0.25">
      <c r="A327" s="3">
        <v>44204.828767071762</v>
      </c>
      <c r="B327" s="1">
        <v>506</v>
      </c>
      <c r="C327" s="1" t="s">
        <v>133</v>
      </c>
      <c r="D327" s="1" t="s">
        <v>124</v>
      </c>
      <c r="E327" s="4" t="s">
        <v>29</v>
      </c>
      <c r="F327" s="4" t="s">
        <v>25</v>
      </c>
      <c r="G327" s="4" t="s">
        <v>27</v>
      </c>
      <c r="H327" s="4" t="s">
        <v>25</v>
      </c>
      <c r="I327" s="4" t="s">
        <v>25</v>
      </c>
      <c r="J327" s="4" t="s">
        <v>27</v>
      </c>
      <c r="K327" s="5" t="s">
        <v>25</v>
      </c>
      <c r="L327" s="7" t="s">
        <v>27</v>
      </c>
      <c r="M327" s="6" t="s">
        <v>26</v>
      </c>
      <c r="N327" s="1" t="s">
        <v>125</v>
      </c>
      <c r="O327" s="1"/>
      <c r="P327" s="1" t="s">
        <v>1</v>
      </c>
      <c r="Q327" s="1"/>
      <c r="R327" s="1"/>
      <c r="S327" s="1"/>
      <c r="T327" s="1"/>
      <c r="U327" s="1"/>
    </row>
    <row r="328" spans="1:21" ht="120" customHeight="1" x14ac:dyDescent="0.25">
      <c r="A328" s="3">
        <v>44204.828767210645</v>
      </c>
      <c r="B328" s="1">
        <v>517</v>
      </c>
      <c r="C328" s="1" t="s">
        <v>134</v>
      </c>
      <c r="D328" s="1" t="s">
        <v>34</v>
      </c>
      <c r="E328" s="4" t="s">
        <v>24</v>
      </c>
      <c r="F328" s="4" t="s">
        <v>25</v>
      </c>
      <c r="G328" s="4" t="s">
        <v>25</v>
      </c>
      <c r="H328" s="4" t="s">
        <v>25</v>
      </c>
      <c r="I328" s="4" t="s">
        <v>25</v>
      </c>
      <c r="J328" s="4" t="s">
        <v>25</v>
      </c>
      <c r="K328" s="5" t="s">
        <v>25</v>
      </c>
      <c r="L328" s="6" t="s">
        <v>26</v>
      </c>
      <c r="M328" s="7" t="s">
        <v>27</v>
      </c>
      <c r="N328" s="1" t="s">
        <v>35</v>
      </c>
      <c r="O328" s="1"/>
      <c r="P328" s="1" t="s">
        <v>1</v>
      </c>
      <c r="Q328" s="1"/>
      <c r="R328" s="1"/>
      <c r="S328" s="1"/>
      <c r="T328" s="1"/>
      <c r="U328" s="1"/>
    </row>
    <row r="329" spans="1:21" ht="120" customHeight="1" x14ac:dyDescent="0.25">
      <c r="A329" s="3">
        <v>44204.828767233797</v>
      </c>
      <c r="B329" s="1">
        <v>518</v>
      </c>
      <c r="C329" s="1" t="s">
        <v>134</v>
      </c>
      <c r="D329" s="1" t="s">
        <v>34</v>
      </c>
      <c r="E329" s="4" t="s">
        <v>29</v>
      </c>
      <c r="F329" s="4" t="s">
        <v>25</v>
      </c>
      <c r="G329" s="4" t="s">
        <v>27</v>
      </c>
      <c r="H329" s="4" t="s">
        <v>25</v>
      </c>
      <c r="I329" s="4" t="s">
        <v>25</v>
      </c>
      <c r="J329" s="4" t="s">
        <v>25</v>
      </c>
      <c r="K329" s="5" t="s">
        <v>25</v>
      </c>
      <c r="L329" s="6" t="s">
        <v>26</v>
      </c>
      <c r="M329" s="7" t="s">
        <v>27</v>
      </c>
      <c r="N329" s="1" t="s">
        <v>35</v>
      </c>
      <c r="O329" s="1"/>
      <c r="P329" s="1" t="s">
        <v>1</v>
      </c>
      <c r="Q329" s="1"/>
      <c r="R329" s="1"/>
      <c r="S329" s="1"/>
      <c r="T329" s="1"/>
      <c r="U329" s="1"/>
    </row>
    <row r="330" spans="1:21" ht="120" customHeight="1" x14ac:dyDescent="0.25">
      <c r="A330" s="3">
        <v>44204.828767245373</v>
      </c>
      <c r="B330" s="1">
        <v>519</v>
      </c>
      <c r="C330" s="1" t="s">
        <v>134</v>
      </c>
      <c r="D330" s="1" t="s">
        <v>36</v>
      </c>
      <c r="E330" s="4" t="s">
        <v>24</v>
      </c>
      <c r="F330" s="4" t="s">
        <v>25</v>
      </c>
      <c r="G330" s="4" t="s">
        <v>25</v>
      </c>
      <c r="H330" s="4" t="s">
        <v>25</v>
      </c>
      <c r="I330" s="4" t="s">
        <v>25</v>
      </c>
      <c r="J330" s="4" t="s">
        <v>27</v>
      </c>
      <c r="K330" s="5" t="s">
        <v>25</v>
      </c>
      <c r="L330" s="7" t="s">
        <v>27</v>
      </c>
      <c r="M330" s="6" t="s">
        <v>26</v>
      </c>
      <c r="N330" s="1" t="s">
        <v>37</v>
      </c>
      <c r="O330" s="1"/>
      <c r="P330" s="1" t="s">
        <v>1</v>
      </c>
      <c r="Q330" s="1"/>
      <c r="R330" s="1"/>
      <c r="S330" s="1"/>
      <c r="T330" s="1"/>
      <c r="U330" s="1"/>
    </row>
    <row r="331" spans="1:21" ht="120" customHeight="1" x14ac:dyDescent="0.25">
      <c r="A331" s="3">
        <v>44204.828767256942</v>
      </c>
      <c r="B331" s="1">
        <v>520</v>
      </c>
      <c r="C331" s="1" t="s">
        <v>134</v>
      </c>
      <c r="D331" s="1" t="s">
        <v>36</v>
      </c>
      <c r="E331" s="4" t="s">
        <v>29</v>
      </c>
      <c r="F331" s="4" t="s">
        <v>25</v>
      </c>
      <c r="G331" s="4" t="s">
        <v>27</v>
      </c>
      <c r="H331" s="4" t="s">
        <v>25</v>
      </c>
      <c r="I331" s="4" t="s">
        <v>25</v>
      </c>
      <c r="J331" s="4" t="s">
        <v>27</v>
      </c>
      <c r="K331" s="5" t="s">
        <v>25</v>
      </c>
      <c r="L331" s="7" t="s">
        <v>27</v>
      </c>
      <c r="M331" s="6" t="s">
        <v>26</v>
      </c>
      <c r="N331" s="1" t="s">
        <v>37</v>
      </c>
      <c r="O331" s="1"/>
      <c r="P331" s="1" t="s">
        <v>1</v>
      </c>
      <c r="Q331" s="1"/>
      <c r="R331" s="1"/>
      <c r="S331" s="1"/>
      <c r="T331" s="1"/>
      <c r="U331" s="1"/>
    </row>
    <row r="332" spans="1:21" ht="120" customHeight="1" x14ac:dyDescent="0.25">
      <c r="A332" s="3">
        <v>44204.828767268518</v>
      </c>
      <c r="B332" s="1">
        <v>521</v>
      </c>
      <c r="C332" s="1" t="s">
        <v>134</v>
      </c>
      <c r="D332" s="1" t="s">
        <v>38</v>
      </c>
      <c r="E332" s="4" t="s">
        <v>24</v>
      </c>
      <c r="F332" s="4" t="s">
        <v>25</v>
      </c>
      <c r="G332" s="4" t="s">
        <v>25</v>
      </c>
      <c r="H332" s="4" t="s">
        <v>25</v>
      </c>
      <c r="I332" s="4" t="s">
        <v>25</v>
      </c>
      <c r="J332" s="4" t="s">
        <v>27</v>
      </c>
      <c r="K332" s="5" t="s">
        <v>25</v>
      </c>
      <c r="L332" s="7" t="s">
        <v>27</v>
      </c>
      <c r="M332" s="6" t="s">
        <v>26</v>
      </c>
      <c r="N332" s="1" t="s">
        <v>39</v>
      </c>
      <c r="O332" s="1"/>
      <c r="P332" s="1" t="s">
        <v>1</v>
      </c>
      <c r="Q332" s="1"/>
      <c r="R332" s="1"/>
      <c r="S332" s="1"/>
      <c r="T332" s="1"/>
      <c r="U332" s="1"/>
    </row>
    <row r="333" spans="1:21" ht="120" customHeight="1" x14ac:dyDescent="0.25">
      <c r="A333" s="3">
        <v>44204.828767280094</v>
      </c>
      <c r="B333" s="1">
        <v>522</v>
      </c>
      <c r="C333" s="1" t="s">
        <v>134</v>
      </c>
      <c r="D333" s="1" t="s">
        <v>38</v>
      </c>
      <c r="E333" s="4" t="s">
        <v>29</v>
      </c>
      <c r="F333" s="4" t="s">
        <v>25</v>
      </c>
      <c r="G333" s="4" t="s">
        <v>27</v>
      </c>
      <c r="H333" s="4" t="s">
        <v>25</v>
      </c>
      <c r="I333" s="4" t="s">
        <v>25</v>
      </c>
      <c r="J333" s="4" t="s">
        <v>27</v>
      </c>
      <c r="K333" s="5" t="s">
        <v>25</v>
      </c>
      <c r="L333" s="7" t="s">
        <v>27</v>
      </c>
      <c r="M333" s="6" t="s">
        <v>26</v>
      </c>
      <c r="N333" s="1" t="s">
        <v>39</v>
      </c>
      <c r="O333" s="1"/>
      <c r="P333" s="1" t="s">
        <v>1</v>
      </c>
      <c r="Q333" s="1"/>
      <c r="R333" s="1"/>
      <c r="S333" s="1"/>
      <c r="T333" s="1"/>
      <c r="U333" s="1"/>
    </row>
    <row r="334" spans="1:21" ht="120" customHeight="1" x14ac:dyDescent="0.25">
      <c r="A334" s="3">
        <v>44204.828767291663</v>
      </c>
      <c r="B334" s="1">
        <v>523</v>
      </c>
      <c r="C334" s="1" t="s">
        <v>134</v>
      </c>
      <c r="D334" s="1" t="s">
        <v>40</v>
      </c>
      <c r="E334" s="4" t="s">
        <v>24</v>
      </c>
      <c r="F334" s="4" t="s">
        <v>25</v>
      </c>
      <c r="G334" s="4" t="s">
        <v>25</v>
      </c>
      <c r="H334" s="4" t="s">
        <v>25</v>
      </c>
      <c r="I334" s="4" t="s">
        <v>25</v>
      </c>
      <c r="J334" s="4" t="s">
        <v>25</v>
      </c>
      <c r="K334" s="5" t="s">
        <v>25</v>
      </c>
      <c r="L334" s="6" t="s">
        <v>26</v>
      </c>
      <c r="M334" s="7" t="s">
        <v>27</v>
      </c>
      <c r="N334" s="1" t="s">
        <v>41</v>
      </c>
      <c r="O334" s="1"/>
      <c r="P334" s="1" t="s">
        <v>1</v>
      </c>
      <c r="Q334" s="1"/>
      <c r="R334" s="1"/>
      <c r="S334" s="1"/>
      <c r="T334" s="1"/>
      <c r="U334" s="1"/>
    </row>
    <row r="335" spans="1:21" ht="120" customHeight="1" x14ac:dyDescent="0.25">
      <c r="A335" s="3">
        <v>44204.828767303239</v>
      </c>
      <c r="B335" s="1">
        <v>524</v>
      </c>
      <c r="C335" s="1" t="s">
        <v>134</v>
      </c>
      <c r="D335" s="1" t="s">
        <v>40</v>
      </c>
      <c r="E335" s="4" t="s">
        <v>29</v>
      </c>
      <c r="F335" s="4" t="s">
        <v>25</v>
      </c>
      <c r="G335" s="4" t="s">
        <v>27</v>
      </c>
      <c r="H335" s="4" t="s">
        <v>25</v>
      </c>
      <c r="I335" s="4" t="s">
        <v>25</v>
      </c>
      <c r="J335" s="4" t="s">
        <v>25</v>
      </c>
      <c r="K335" s="5" t="s">
        <v>25</v>
      </c>
      <c r="L335" s="6" t="s">
        <v>26</v>
      </c>
      <c r="M335" s="7" t="s">
        <v>27</v>
      </c>
      <c r="N335" s="1" t="s">
        <v>41</v>
      </c>
      <c r="O335" s="1"/>
      <c r="P335" s="1" t="s">
        <v>1</v>
      </c>
      <c r="Q335" s="1"/>
      <c r="R335" s="1"/>
      <c r="S335" s="1"/>
      <c r="T335" s="1"/>
      <c r="U335" s="1"/>
    </row>
    <row r="336" spans="1:21" ht="120" customHeight="1" x14ac:dyDescent="0.25">
      <c r="A336" s="3">
        <v>44204.828767314815</v>
      </c>
      <c r="B336" s="1">
        <v>525</v>
      </c>
      <c r="C336" s="1" t="s">
        <v>134</v>
      </c>
      <c r="D336" s="1" t="s">
        <v>42</v>
      </c>
      <c r="E336" s="4" t="s">
        <v>24</v>
      </c>
      <c r="F336" s="4" t="s">
        <v>25</v>
      </c>
      <c r="G336" s="4" t="s">
        <v>25</v>
      </c>
      <c r="H336" s="4" t="s">
        <v>25</v>
      </c>
      <c r="I336" s="4" t="s">
        <v>25</v>
      </c>
      <c r="J336" s="4" t="s">
        <v>27</v>
      </c>
      <c r="K336" s="5" t="s">
        <v>25</v>
      </c>
      <c r="L336" s="7" t="s">
        <v>27</v>
      </c>
      <c r="M336" s="7" t="s">
        <v>27</v>
      </c>
      <c r="N336" s="1" t="s">
        <v>43</v>
      </c>
      <c r="O336" s="1"/>
      <c r="P336" s="1" t="s">
        <v>1</v>
      </c>
      <c r="Q336" s="1"/>
      <c r="R336" s="1"/>
      <c r="S336" s="1"/>
      <c r="T336" s="1"/>
      <c r="U336" s="1"/>
    </row>
    <row r="337" spans="1:21" ht="120" customHeight="1" x14ac:dyDescent="0.25">
      <c r="A337" s="3">
        <v>44204.82876733796</v>
      </c>
      <c r="B337" s="1">
        <v>526</v>
      </c>
      <c r="C337" s="1" t="s">
        <v>134</v>
      </c>
      <c r="D337" s="1" t="s">
        <v>42</v>
      </c>
      <c r="E337" s="4" t="s">
        <v>29</v>
      </c>
      <c r="F337" s="4" t="s">
        <v>25</v>
      </c>
      <c r="G337" s="4" t="s">
        <v>27</v>
      </c>
      <c r="H337" s="4" t="s">
        <v>25</v>
      </c>
      <c r="I337" s="4" t="s">
        <v>25</v>
      </c>
      <c r="J337" s="4" t="s">
        <v>27</v>
      </c>
      <c r="K337" s="5" t="s">
        <v>25</v>
      </c>
      <c r="L337" s="7" t="s">
        <v>27</v>
      </c>
      <c r="M337" s="7" t="s">
        <v>27</v>
      </c>
      <c r="N337" s="1" t="s">
        <v>43</v>
      </c>
      <c r="O337" s="1"/>
      <c r="P337" s="1" t="s">
        <v>1</v>
      </c>
      <c r="Q337" s="1"/>
      <c r="R337" s="1"/>
      <c r="S337" s="1"/>
      <c r="T337" s="1"/>
      <c r="U337" s="1"/>
    </row>
    <row r="338" spans="1:21" ht="120" customHeight="1" x14ac:dyDescent="0.25">
      <c r="A338" s="3">
        <v>44204.828767349536</v>
      </c>
      <c r="B338" s="1">
        <v>527</v>
      </c>
      <c r="C338" s="1" t="s">
        <v>134</v>
      </c>
      <c r="D338" s="1" t="s">
        <v>44</v>
      </c>
      <c r="E338" s="4" t="s">
        <v>24</v>
      </c>
      <c r="F338" s="4" t="s">
        <v>25</v>
      </c>
      <c r="G338" s="4" t="s">
        <v>25</v>
      </c>
      <c r="H338" s="4" t="s">
        <v>25</v>
      </c>
      <c r="I338" s="4" t="s">
        <v>25</v>
      </c>
      <c r="J338" s="4" t="s">
        <v>27</v>
      </c>
      <c r="K338" s="5" t="s">
        <v>25</v>
      </c>
      <c r="L338" s="7" t="s">
        <v>27</v>
      </c>
      <c r="M338" s="7" t="s">
        <v>27</v>
      </c>
      <c r="N338" s="1" t="s">
        <v>45</v>
      </c>
      <c r="O338" s="1"/>
      <c r="P338" s="1" t="s">
        <v>1</v>
      </c>
      <c r="Q338" s="1"/>
      <c r="R338" s="1"/>
      <c r="S338" s="1"/>
      <c r="T338" s="1"/>
      <c r="U338" s="1"/>
    </row>
    <row r="339" spans="1:21" ht="120" customHeight="1" x14ac:dyDescent="0.25">
      <c r="A339" s="3">
        <v>44204.828767361112</v>
      </c>
      <c r="B339" s="1">
        <v>528</v>
      </c>
      <c r="C339" s="1" t="s">
        <v>134</v>
      </c>
      <c r="D339" s="1" t="s">
        <v>44</v>
      </c>
      <c r="E339" s="4" t="s">
        <v>29</v>
      </c>
      <c r="F339" s="4" t="s">
        <v>25</v>
      </c>
      <c r="G339" s="4" t="s">
        <v>27</v>
      </c>
      <c r="H339" s="4" t="s">
        <v>25</v>
      </c>
      <c r="I339" s="4" t="s">
        <v>25</v>
      </c>
      <c r="J339" s="4" t="s">
        <v>27</v>
      </c>
      <c r="K339" s="5" t="s">
        <v>25</v>
      </c>
      <c r="L339" s="7" t="s">
        <v>27</v>
      </c>
      <c r="M339" s="7" t="s">
        <v>27</v>
      </c>
      <c r="N339" s="1" t="s">
        <v>45</v>
      </c>
      <c r="O339" s="1"/>
      <c r="P339" s="1" t="s">
        <v>1</v>
      </c>
      <c r="Q339" s="1"/>
      <c r="R339" s="1"/>
      <c r="S339" s="1"/>
      <c r="T339" s="1"/>
      <c r="U339" s="1"/>
    </row>
    <row r="340" spans="1:21" ht="120" customHeight="1" x14ac:dyDescent="0.25">
      <c r="A340" s="3">
        <v>44204.828767372688</v>
      </c>
      <c r="B340" s="1">
        <v>529</v>
      </c>
      <c r="C340" s="1" t="s">
        <v>134</v>
      </c>
      <c r="D340" s="1" t="s">
        <v>46</v>
      </c>
      <c r="E340" s="4" t="s">
        <v>24</v>
      </c>
      <c r="F340" s="4" t="s">
        <v>25</v>
      </c>
      <c r="G340" s="4" t="s">
        <v>25</v>
      </c>
      <c r="H340" s="4" t="s">
        <v>25</v>
      </c>
      <c r="I340" s="4" t="s">
        <v>25</v>
      </c>
      <c r="J340" s="4" t="s">
        <v>27</v>
      </c>
      <c r="K340" s="5" t="s">
        <v>25</v>
      </c>
      <c r="L340" s="7" t="s">
        <v>27</v>
      </c>
      <c r="M340" s="7" t="s">
        <v>27</v>
      </c>
      <c r="N340" s="1" t="s">
        <v>47</v>
      </c>
      <c r="O340" s="1"/>
      <c r="P340" s="1" t="s">
        <v>1</v>
      </c>
      <c r="Q340" s="1"/>
      <c r="R340" s="1"/>
      <c r="S340" s="1"/>
      <c r="T340" s="1"/>
      <c r="U340" s="1"/>
    </row>
    <row r="341" spans="1:21" ht="120" customHeight="1" x14ac:dyDescent="0.25">
      <c r="A341" s="3">
        <v>44204.828767384257</v>
      </c>
      <c r="B341" s="1">
        <v>530</v>
      </c>
      <c r="C341" s="1" t="s">
        <v>134</v>
      </c>
      <c r="D341" s="1" t="s">
        <v>46</v>
      </c>
      <c r="E341" s="4" t="s">
        <v>29</v>
      </c>
      <c r="F341" s="4" t="s">
        <v>25</v>
      </c>
      <c r="G341" s="4" t="s">
        <v>27</v>
      </c>
      <c r="H341" s="4" t="s">
        <v>25</v>
      </c>
      <c r="I341" s="4" t="s">
        <v>25</v>
      </c>
      <c r="J341" s="4" t="s">
        <v>27</v>
      </c>
      <c r="K341" s="5" t="s">
        <v>25</v>
      </c>
      <c r="L341" s="7" t="s">
        <v>27</v>
      </c>
      <c r="M341" s="7" t="s">
        <v>27</v>
      </c>
      <c r="N341" s="1" t="s">
        <v>47</v>
      </c>
      <c r="O341" s="1"/>
      <c r="P341" s="1" t="s">
        <v>1</v>
      </c>
      <c r="Q341" s="1"/>
      <c r="R341" s="1"/>
      <c r="S341" s="1"/>
      <c r="T341" s="1"/>
      <c r="U341" s="1"/>
    </row>
    <row r="342" spans="1:21" ht="120" customHeight="1" x14ac:dyDescent="0.25">
      <c r="A342" s="3">
        <v>44204.828767395833</v>
      </c>
      <c r="B342" s="1">
        <v>531</v>
      </c>
      <c r="C342" s="1" t="s">
        <v>134</v>
      </c>
      <c r="D342" s="1" t="s">
        <v>48</v>
      </c>
      <c r="E342" s="4" t="s">
        <v>24</v>
      </c>
      <c r="F342" s="4" t="s">
        <v>25</v>
      </c>
      <c r="G342" s="4" t="s">
        <v>25</v>
      </c>
      <c r="H342" s="4" t="s">
        <v>25</v>
      </c>
      <c r="I342" s="4" t="s">
        <v>25</v>
      </c>
      <c r="J342" s="4" t="s">
        <v>27</v>
      </c>
      <c r="K342" s="5" t="s">
        <v>25</v>
      </c>
      <c r="L342" s="6" t="s">
        <v>26</v>
      </c>
      <c r="M342" s="7" t="s">
        <v>27</v>
      </c>
      <c r="N342" s="1" t="s">
        <v>49</v>
      </c>
      <c r="O342" s="1"/>
      <c r="P342" s="1" t="s">
        <v>1</v>
      </c>
      <c r="Q342" s="1"/>
      <c r="R342" s="1"/>
      <c r="S342" s="1"/>
      <c r="T342" s="1"/>
      <c r="U342" s="1"/>
    </row>
    <row r="343" spans="1:21" ht="120" customHeight="1" x14ac:dyDescent="0.25">
      <c r="A343" s="3">
        <v>44204.828767407409</v>
      </c>
      <c r="B343" s="1">
        <v>532</v>
      </c>
      <c r="C343" s="1" t="s">
        <v>134</v>
      </c>
      <c r="D343" s="1" t="s">
        <v>48</v>
      </c>
      <c r="E343" s="4" t="s">
        <v>29</v>
      </c>
      <c r="F343" s="4" t="s">
        <v>25</v>
      </c>
      <c r="G343" s="4" t="s">
        <v>27</v>
      </c>
      <c r="H343" s="4" t="s">
        <v>25</v>
      </c>
      <c r="I343" s="4" t="s">
        <v>25</v>
      </c>
      <c r="J343" s="4" t="s">
        <v>27</v>
      </c>
      <c r="K343" s="5" t="s">
        <v>25</v>
      </c>
      <c r="L343" s="6" t="s">
        <v>26</v>
      </c>
      <c r="M343" s="6" t="s">
        <v>26</v>
      </c>
      <c r="N343" s="1" t="s">
        <v>49</v>
      </c>
      <c r="O343" s="1"/>
      <c r="P343" s="1" t="s">
        <v>1</v>
      </c>
      <c r="Q343" s="1"/>
      <c r="R343" s="1"/>
      <c r="S343" s="1"/>
      <c r="T343" s="1"/>
      <c r="U343" s="1"/>
    </row>
    <row r="344" spans="1:21" ht="120" customHeight="1" x14ac:dyDescent="0.25">
      <c r="A344" s="3">
        <v>44204.828767453706</v>
      </c>
      <c r="B344" s="1">
        <v>535</v>
      </c>
      <c r="C344" s="1" t="s">
        <v>134</v>
      </c>
      <c r="D344" s="1" t="s">
        <v>52</v>
      </c>
      <c r="E344" s="4" t="s">
        <v>24</v>
      </c>
      <c r="F344" s="4" t="s">
        <v>25</v>
      </c>
      <c r="G344" s="4" t="s">
        <v>25</v>
      </c>
      <c r="H344" s="4" t="s">
        <v>25</v>
      </c>
      <c r="I344" s="4" t="s">
        <v>25</v>
      </c>
      <c r="J344" s="4" t="s">
        <v>27</v>
      </c>
      <c r="K344" s="5" t="s">
        <v>25</v>
      </c>
      <c r="L344" s="7" t="s">
        <v>27</v>
      </c>
      <c r="M344" s="7" t="s">
        <v>27</v>
      </c>
      <c r="N344" s="1" t="s">
        <v>53</v>
      </c>
      <c r="O344" s="1"/>
      <c r="P344" s="1" t="s">
        <v>1</v>
      </c>
      <c r="Q344" s="1"/>
      <c r="R344" s="1"/>
      <c r="S344" s="1"/>
      <c r="T344" s="1"/>
      <c r="U344" s="1"/>
    </row>
    <row r="345" spans="1:21" ht="120" customHeight="1" x14ac:dyDescent="0.25">
      <c r="A345" s="3">
        <v>44204.828767465275</v>
      </c>
      <c r="B345" s="1">
        <v>536</v>
      </c>
      <c r="C345" s="1" t="s">
        <v>134</v>
      </c>
      <c r="D345" s="1" t="s">
        <v>52</v>
      </c>
      <c r="E345" s="4" t="s">
        <v>29</v>
      </c>
      <c r="F345" s="4" t="s">
        <v>25</v>
      </c>
      <c r="G345" s="4" t="s">
        <v>27</v>
      </c>
      <c r="H345" s="4" t="s">
        <v>25</v>
      </c>
      <c r="I345" s="4" t="s">
        <v>25</v>
      </c>
      <c r="J345" s="4" t="s">
        <v>27</v>
      </c>
      <c r="K345" s="5" t="s">
        <v>25</v>
      </c>
      <c r="L345" s="7" t="s">
        <v>27</v>
      </c>
      <c r="M345" s="7" t="s">
        <v>27</v>
      </c>
      <c r="N345" s="1" t="s">
        <v>53</v>
      </c>
      <c r="O345" s="1"/>
      <c r="P345" s="1" t="s">
        <v>1</v>
      </c>
      <c r="Q345" s="1"/>
      <c r="R345" s="1"/>
      <c r="S345" s="1"/>
      <c r="T345" s="1"/>
      <c r="U345" s="1"/>
    </row>
    <row r="346" spans="1:21" ht="120" customHeight="1" x14ac:dyDescent="0.25">
      <c r="A346" s="3">
        <v>44204.828767500003</v>
      </c>
      <c r="B346" s="1">
        <v>539</v>
      </c>
      <c r="C346" s="1" t="s">
        <v>134</v>
      </c>
      <c r="D346" s="1" t="s">
        <v>56</v>
      </c>
      <c r="E346" s="4" t="s">
        <v>24</v>
      </c>
      <c r="F346" s="4" t="s">
        <v>25</v>
      </c>
      <c r="G346" s="4" t="s">
        <v>25</v>
      </c>
      <c r="H346" s="4" t="s">
        <v>25</v>
      </c>
      <c r="I346" s="4" t="s">
        <v>25</v>
      </c>
      <c r="J346" s="4" t="s">
        <v>25</v>
      </c>
      <c r="K346" s="5" t="s">
        <v>25</v>
      </c>
      <c r="L346" s="6" t="s">
        <v>26</v>
      </c>
      <c r="M346" s="7" t="s">
        <v>27</v>
      </c>
      <c r="N346" s="1" t="s">
        <v>57</v>
      </c>
      <c r="O346" s="1"/>
      <c r="P346" s="1" t="s">
        <v>1</v>
      </c>
      <c r="Q346" s="1"/>
      <c r="R346" s="1"/>
      <c r="S346" s="1"/>
      <c r="T346" s="1"/>
      <c r="U346" s="1"/>
    </row>
    <row r="347" spans="1:21" ht="120" customHeight="1" x14ac:dyDescent="0.25">
      <c r="A347" s="3">
        <v>44204.828767511572</v>
      </c>
      <c r="B347" s="1">
        <v>540</v>
      </c>
      <c r="C347" s="1" t="s">
        <v>134</v>
      </c>
      <c r="D347" s="1" t="s">
        <v>56</v>
      </c>
      <c r="E347" s="4" t="s">
        <v>29</v>
      </c>
      <c r="F347" s="4" t="s">
        <v>25</v>
      </c>
      <c r="G347" s="4" t="s">
        <v>27</v>
      </c>
      <c r="H347" s="4" t="s">
        <v>25</v>
      </c>
      <c r="I347" s="4" t="s">
        <v>25</v>
      </c>
      <c r="J347" s="4" t="s">
        <v>25</v>
      </c>
      <c r="K347" s="5" t="s">
        <v>25</v>
      </c>
      <c r="L347" s="6" t="s">
        <v>26</v>
      </c>
      <c r="M347" s="7" t="s">
        <v>27</v>
      </c>
      <c r="N347" s="1" t="s">
        <v>57</v>
      </c>
      <c r="O347" s="1"/>
      <c r="P347" s="1" t="s">
        <v>1</v>
      </c>
      <c r="Q347" s="1"/>
      <c r="R347" s="1"/>
      <c r="S347" s="1"/>
      <c r="T347" s="1"/>
      <c r="U347" s="1"/>
    </row>
    <row r="348" spans="1:21" ht="120" customHeight="1" x14ac:dyDescent="0.25">
      <c r="A348" s="3">
        <v>44204.828767523148</v>
      </c>
      <c r="B348" s="1">
        <v>541</v>
      </c>
      <c r="C348" s="1" t="s">
        <v>134</v>
      </c>
      <c r="D348" s="1" t="s">
        <v>58</v>
      </c>
      <c r="E348" s="4" t="s">
        <v>24</v>
      </c>
      <c r="F348" s="4" t="s">
        <v>25</v>
      </c>
      <c r="G348" s="4" t="s">
        <v>25</v>
      </c>
      <c r="H348" s="4" t="s">
        <v>25</v>
      </c>
      <c r="I348" s="4" t="s">
        <v>25</v>
      </c>
      <c r="J348" s="4" t="s">
        <v>25</v>
      </c>
      <c r="K348" s="5" t="s">
        <v>25</v>
      </c>
      <c r="L348" s="7" t="s">
        <v>27</v>
      </c>
      <c r="M348" s="7" t="s">
        <v>27</v>
      </c>
      <c r="N348" s="1" t="s">
        <v>59</v>
      </c>
      <c r="O348" s="1"/>
      <c r="P348" s="1" t="s">
        <v>1</v>
      </c>
      <c r="Q348" s="1"/>
      <c r="R348" s="1"/>
      <c r="S348" s="1"/>
      <c r="T348" s="1"/>
      <c r="U348" s="1"/>
    </row>
    <row r="349" spans="1:21" ht="120" customHeight="1" x14ac:dyDescent="0.25">
      <c r="A349" s="3">
        <v>44204.8287675463</v>
      </c>
      <c r="B349" s="1">
        <v>542</v>
      </c>
      <c r="C349" s="1" t="s">
        <v>134</v>
      </c>
      <c r="D349" s="1" t="s">
        <v>58</v>
      </c>
      <c r="E349" s="4" t="s">
        <v>29</v>
      </c>
      <c r="F349" s="4" t="s">
        <v>25</v>
      </c>
      <c r="G349" s="4" t="s">
        <v>27</v>
      </c>
      <c r="H349" s="4" t="s">
        <v>25</v>
      </c>
      <c r="I349" s="4" t="s">
        <v>25</v>
      </c>
      <c r="J349" s="4" t="s">
        <v>25</v>
      </c>
      <c r="K349" s="5" t="s">
        <v>25</v>
      </c>
      <c r="L349" s="7" t="s">
        <v>27</v>
      </c>
      <c r="M349" s="7" t="s">
        <v>27</v>
      </c>
      <c r="N349" s="1" t="s">
        <v>59</v>
      </c>
      <c r="O349" s="1"/>
      <c r="P349" s="1" t="s">
        <v>1</v>
      </c>
      <c r="Q349" s="1"/>
      <c r="R349" s="1"/>
      <c r="S349" s="1"/>
      <c r="T349" s="1"/>
      <c r="U349" s="1"/>
    </row>
    <row r="350" spans="1:21" ht="120" customHeight="1" x14ac:dyDescent="0.25">
      <c r="A350" s="3">
        <v>44204.828767581021</v>
      </c>
      <c r="B350" s="1">
        <v>545</v>
      </c>
      <c r="C350" s="1" t="s">
        <v>134</v>
      </c>
      <c r="D350" s="1" t="s">
        <v>62</v>
      </c>
      <c r="E350" s="4" t="s">
        <v>24</v>
      </c>
      <c r="F350" s="4" t="s">
        <v>25</v>
      </c>
      <c r="G350" s="4" t="s">
        <v>25</v>
      </c>
      <c r="H350" s="4" t="s">
        <v>25</v>
      </c>
      <c r="I350" s="4" t="s">
        <v>25</v>
      </c>
      <c r="J350" s="4" t="s">
        <v>25</v>
      </c>
      <c r="K350" s="5" t="s">
        <v>25</v>
      </c>
      <c r="L350" s="7" t="s">
        <v>27</v>
      </c>
      <c r="M350" s="7" t="s">
        <v>27</v>
      </c>
      <c r="N350" s="1" t="s">
        <v>63</v>
      </c>
      <c r="O350" s="1"/>
      <c r="P350" s="1" t="s">
        <v>1</v>
      </c>
      <c r="Q350" s="1"/>
      <c r="R350" s="1"/>
      <c r="S350" s="1"/>
      <c r="T350" s="1"/>
      <c r="U350" s="1"/>
    </row>
    <row r="351" spans="1:21" ht="120" customHeight="1" x14ac:dyDescent="0.25">
      <c r="A351" s="3">
        <v>44204.828767592589</v>
      </c>
      <c r="B351" s="1">
        <v>546</v>
      </c>
      <c r="C351" s="1" t="s">
        <v>134</v>
      </c>
      <c r="D351" s="1" t="s">
        <v>62</v>
      </c>
      <c r="E351" s="4" t="s">
        <v>29</v>
      </c>
      <c r="F351" s="4" t="s">
        <v>25</v>
      </c>
      <c r="G351" s="4" t="s">
        <v>27</v>
      </c>
      <c r="H351" s="4" t="s">
        <v>25</v>
      </c>
      <c r="I351" s="4" t="s">
        <v>25</v>
      </c>
      <c r="J351" s="4" t="s">
        <v>25</v>
      </c>
      <c r="K351" s="5" t="s">
        <v>25</v>
      </c>
      <c r="L351" s="7" t="s">
        <v>27</v>
      </c>
      <c r="M351" s="7" t="s">
        <v>27</v>
      </c>
      <c r="N351" s="1" t="s">
        <v>63</v>
      </c>
      <c r="O351" s="1"/>
      <c r="P351" s="1" t="s">
        <v>1</v>
      </c>
      <c r="Q351" s="1"/>
      <c r="R351" s="1"/>
      <c r="S351" s="1"/>
      <c r="T351" s="1"/>
      <c r="U351" s="1"/>
    </row>
    <row r="352" spans="1:21" ht="120" customHeight="1" x14ac:dyDescent="0.25">
      <c r="A352" s="3">
        <v>44204.828767604165</v>
      </c>
      <c r="B352" s="1">
        <v>547</v>
      </c>
      <c r="C352" s="1" t="s">
        <v>134</v>
      </c>
      <c r="D352" s="1" t="s">
        <v>64</v>
      </c>
      <c r="E352" s="4" t="s">
        <v>24</v>
      </c>
      <c r="F352" s="4" t="s">
        <v>25</v>
      </c>
      <c r="G352" s="4" t="s">
        <v>25</v>
      </c>
      <c r="H352" s="4" t="s">
        <v>25</v>
      </c>
      <c r="I352" s="4" t="s">
        <v>25</v>
      </c>
      <c r="J352" s="4" t="s">
        <v>25</v>
      </c>
      <c r="K352" s="5" t="s">
        <v>25</v>
      </c>
      <c r="L352" s="7" t="s">
        <v>27</v>
      </c>
      <c r="M352" s="7" t="s">
        <v>27</v>
      </c>
      <c r="N352" s="1" t="s">
        <v>65</v>
      </c>
      <c r="O352" s="1"/>
      <c r="P352" s="1" t="s">
        <v>1</v>
      </c>
      <c r="Q352" s="1"/>
      <c r="R352" s="1"/>
      <c r="S352" s="1"/>
      <c r="T352" s="1"/>
      <c r="U352" s="1"/>
    </row>
    <row r="353" spans="1:21" ht="120" customHeight="1" x14ac:dyDescent="0.25">
      <c r="A353" s="3">
        <v>44204.828767615742</v>
      </c>
      <c r="B353" s="1">
        <v>548</v>
      </c>
      <c r="C353" s="1" t="s">
        <v>134</v>
      </c>
      <c r="D353" s="1" t="s">
        <v>64</v>
      </c>
      <c r="E353" s="4" t="s">
        <v>29</v>
      </c>
      <c r="F353" s="4" t="s">
        <v>25</v>
      </c>
      <c r="G353" s="4" t="s">
        <v>27</v>
      </c>
      <c r="H353" s="4" t="s">
        <v>25</v>
      </c>
      <c r="I353" s="4" t="s">
        <v>25</v>
      </c>
      <c r="J353" s="4" t="s">
        <v>25</v>
      </c>
      <c r="K353" s="5" t="s">
        <v>25</v>
      </c>
      <c r="L353" s="7" t="s">
        <v>27</v>
      </c>
      <c r="M353" s="7" t="s">
        <v>27</v>
      </c>
      <c r="N353" s="1" t="s">
        <v>65</v>
      </c>
      <c r="O353" s="1"/>
      <c r="P353" s="1" t="s">
        <v>1</v>
      </c>
      <c r="Q353" s="1"/>
      <c r="R353" s="1"/>
      <c r="S353" s="1"/>
      <c r="T353" s="1"/>
      <c r="U353" s="1"/>
    </row>
    <row r="354" spans="1:21" ht="120" customHeight="1" x14ac:dyDescent="0.25">
      <c r="A354" s="3">
        <v>44204.828767627318</v>
      </c>
      <c r="B354" s="1">
        <v>549</v>
      </c>
      <c r="C354" s="1" t="s">
        <v>134</v>
      </c>
      <c r="D354" s="1" t="s">
        <v>66</v>
      </c>
      <c r="E354" s="4" t="s">
        <v>24</v>
      </c>
      <c r="F354" s="4" t="s">
        <v>25</v>
      </c>
      <c r="G354" s="4" t="s">
        <v>25</v>
      </c>
      <c r="H354" s="4" t="s">
        <v>25</v>
      </c>
      <c r="I354" s="4" t="s">
        <v>25</v>
      </c>
      <c r="J354" s="4" t="s">
        <v>25</v>
      </c>
      <c r="K354" s="5" t="s">
        <v>25</v>
      </c>
      <c r="L354" s="7" t="s">
        <v>27</v>
      </c>
      <c r="M354" s="7" t="s">
        <v>27</v>
      </c>
      <c r="N354" s="1" t="s">
        <v>67</v>
      </c>
      <c r="O354" s="1"/>
      <c r="P354" s="1" t="s">
        <v>1</v>
      </c>
      <c r="Q354" s="1"/>
      <c r="R354" s="1"/>
      <c r="S354" s="1"/>
      <c r="T354" s="1"/>
      <c r="U354" s="1"/>
    </row>
    <row r="355" spans="1:21" ht="120" customHeight="1" x14ac:dyDescent="0.25">
      <c r="A355" s="3">
        <v>44204.828767650462</v>
      </c>
      <c r="B355" s="1">
        <v>550</v>
      </c>
      <c r="C355" s="1" t="s">
        <v>134</v>
      </c>
      <c r="D355" s="1" t="s">
        <v>66</v>
      </c>
      <c r="E355" s="4" t="s">
        <v>29</v>
      </c>
      <c r="F355" s="4" t="s">
        <v>25</v>
      </c>
      <c r="G355" s="4" t="s">
        <v>27</v>
      </c>
      <c r="H355" s="4" t="s">
        <v>25</v>
      </c>
      <c r="I355" s="4" t="s">
        <v>25</v>
      </c>
      <c r="J355" s="4" t="s">
        <v>25</v>
      </c>
      <c r="K355" s="5" t="s">
        <v>25</v>
      </c>
      <c r="L355" s="7" t="s">
        <v>27</v>
      </c>
      <c r="M355" s="7" t="s">
        <v>27</v>
      </c>
      <c r="N355" s="1" t="s">
        <v>67</v>
      </c>
      <c r="O355" s="1"/>
      <c r="P355" s="1" t="s">
        <v>1</v>
      </c>
      <c r="Q355" s="1"/>
      <c r="R355" s="1"/>
      <c r="S355" s="1"/>
      <c r="T355" s="1"/>
      <c r="U355" s="1"/>
    </row>
    <row r="356" spans="1:21" ht="120" customHeight="1" x14ac:dyDescent="0.25">
      <c r="A356" s="3">
        <v>44204.828767662038</v>
      </c>
      <c r="B356" s="1">
        <v>551</v>
      </c>
      <c r="C356" s="1" t="s">
        <v>134</v>
      </c>
      <c r="D356" s="1" t="s">
        <v>68</v>
      </c>
      <c r="E356" s="4" t="s">
        <v>24</v>
      </c>
      <c r="F356" s="4" t="s">
        <v>25</v>
      </c>
      <c r="G356" s="4" t="s">
        <v>25</v>
      </c>
      <c r="H356" s="4" t="s">
        <v>25</v>
      </c>
      <c r="I356" s="4" t="s">
        <v>25</v>
      </c>
      <c r="J356" s="4" t="s">
        <v>25</v>
      </c>
      <c r="K356" s="5" t="s">
        <v>25</v>
      </c>
      <c r="L356" s="6" t="s">
        <v>26</v>
      </c>
      <c r="M356" s="7" t="s">
        <v>27</v>
      </c>
      <c r="N356" s="1" t="s">
        <v>69</v>
      </c>
      <c r="O356" s="1"/>
      <c r="P356" s="1" t="s">
        <v>1</v>
      </c>
      <c r="Q356" s="1"/>
      <c r="R356" s="1"/>
      <c r="S356" s="1"/>
      <c r="T356" s="1"/>
      <c r="U356" s="1"/>
    </row>
    <row r="357" spans="1:21" ht="120" customHeight="1" x14ac:dyDescent="0.25">
      <c r="A357" s="3">
        <v>44204.828767673614</v>
      </c>
      <c r="B357" s="1">
        <v>552</v>
      </c>
      <c r="C357" s="1" t="s">
        <v>134</v>
      </c>
      <c r="D357" s="1" t="s">
        <v>68</v>
      </c>
      <c r="E357" s="4" t="s">
        <v>29</v>
      </c>
      <c r="F357" s="4" t="s">
        <v>25</v>
      </c>
      <c r="G357" s="4" t="s">
        <v>27</v>
      </c>
      <c r="H357" s="4" t="s">
        <v>25</v>
      </c>
      <c r="I357" s="4" t="s">
        <v>25</v>
      </c>
      <c r="J357" s="4" t="s">
        <v>25</v>
      </c>
      <c r="K357" s="5" t="s">
        <v>25</v>
      </c>
      <c r="L357" s="6" t="s">
        <v>26</v>
      </c>
      <c r="M357" s="7" t="s">
        <v>27</v>
      </c>
      <c r="N357" s="1" t="s">
        <v>69</v>
      </c>
      <c r="O357" s="1"/>
      <c r="P357" s="1" t="s">
        <v>1</v>
      </c>
      <c r="Q357" s="1"/>
      <c r="R357" s="1"/>
      <c r="S357" s="1"/>
      <c r="T357" s="1"/>
      <c r="U357" s="1"/>
    </row>
    <row r="358" spans="1:21" ht="120" customHeight="1" x14ac:dyDescent="0.25">
      <c r="A358" s="3">
        <v>44204.828767685183</v>
      </c>
      <c r="B358" s="1">
        <v>553</v>
      </c>
      <c r="C358" s="1" t="s">
        <v>134</v>
      </c>
      <c r="D358" s="1" t="s">
        <v>70</v>
      </c>
      <c r="E358" s="4" t="s">
        <v>24</v>
      </c>
      <c r="F358" s="4" t="s">
        <v>25</v>
      </c>
      <c r="G358" s="4" t="s">
        <v>25</v>
      </c>
      <c r="H358" s="4" t="s">
        <v>25</v>
      </c>
      <c r="I358" s="4" t="s">
        <v>25</v>
      </c>
      <c r="J358" s="4" t="s">
        <v>25</v>
      </c>
      <c r="K358" s="5" t="s">
        <v>25</v>
      </c>
      <c r="L358" s="7" t="s">
        <v>27</v>
      </c>
      <c r="M358" s="7" t="s">
        <v>27</v>
      </c>
      <c r="N358" s="1" t="s">
        <v>71</v>
      </c>
      <c r="O358" s="1"/>
      <c r="P358" s="1" t="s">
        <v>1</v>
      </c>
      <c r="Q358" s="1"/>
      <c r="R358" s="1"/>
      <c r="S358" s="1"/>
      <c r="T358" s="1"/>
      <c r="U358" s="1"/>
    </row>
    <row r="359" spans="1:21" ht="120" customHeight="1" x14ac:dyDescent="0.25">
      <c r="A359" s="3">
        <v>44204.828767696759</v>
      </c>
      <c r="B359" s="1">
        <v>554</v>
      </c>
      <c r="C359" s="1" t="s">
        <v>134</v>
      </c>
      <c r="D359" s="1" t="s">
        <v>70</v>
      </c>
      <c r="E359" s="4" t="s">
        <v>29</v>
      </c>
      <c r="F359" s="4" t="s">
        <v>25</v>
      </c>
      <c r="G359" s="4" t="s">
        <v>27</v>
      </c>
      <c r="H359" s="4" t="s">
        <v>25</v>
      </c>
      <c r="I359" s="4" t="s">
        <v>25</v>
      </c>
      <c r="J359" s="4" t="s">
        <v>25</v>
      </c>
      <c r="K359" s="5" t="s">
        <v>25</v>
      </c>
      <c r="L359" s="7" t="s">
        <v>27</v>
      </c>
      <c r="M359" s="7" t="s">
        <v>27</v>
      </c>
      <c r="N359" s="1" t="s">
        <v>71</v>
      </c>
      <c r="O359" s="1"/>
      <c r="P359" s="1" t="s">
        <v>1</v>
      </c>
      <c r="Q359" s="1"/>
      <c r="R359" s="1"/>
      <c r="S359" s="1"/>
      <c r="T359" s="1"/>
      <c r="U359" s="1"/>
    </row>
    <row r="360" spans="1:21" ht="120" customHeight="1" x14ac:dyDescent="0.25">
      <c r="A360" s="3">
        <v>44204.828767870371</v>
      </c>
      <c r="B360" s="1">
        <v>567</v>
      </c>
      <c r="C360" s="1" t="s">
        <v>134</v>
      </c>
      <c r="D360" s="1" t="s">
        <v>84</v>
      </c>
      <c r="E360" s="4" t="s">
        <v>24</v>
      </c>
      <c r="F360" s="4" t="s">
        <v>25</v>
      </c>
      <c r="G360" s="4" t="s">
        <v>25</v>
      </c>
      <c r="H360" s="4" t="s">
        <v>25</v>
      </c>
      <c r="I360" s="4" t="s">
        <v>25</v>
      </c>
      <c r="J360" s="4" t="s">
        <v>27</v>
      </c>
      <c r="K360" s="5" t="s">
        <v>25</v>
      </c>
      <c r="L360" s="7" t="s">
        <v>27</v>
      </c>
      <c r="M360" s="6" t="s">
        <v>26</v>
      </c>
      <c r="N360" s="1" t="s">
        <v>85</v>
      </c>
      <c r="O360" s="1"/>
      <c r="P360" s="1" t="s">
        <v>1</v>
      </c>
      <c r="Q360" s="1"/>
      <c r="R360" s="1"/>
      <c r="S360" s="1"/>
      <c r="T360" s="1"/>
      <c r="U360" s="1"/>
    </row>
    <row r="361" spans="1:21" ht="120" customHeight="1" x14ac:dyDescent="0.25">
      <c r="A361" s="3">
        <v>44204.828767881947</v>
      </c>
      <c r="B361" s="1">
        <v>568</v>
      </c>
      <c r="C361" s="1" t="s">
        <v>134</v>
      </c>
      <c r="D361" s="1" t="s">
        <v>84</v>
      </c>
      <c r="E361" s="4" t="s">
        <v>29</v>
      </c>
      <c r="F361" s="4" t="s">
        <v>25</v>
      </c>
      <c r="G361" s="4" t="s">
        <v>27</v>
      </c>
      <c r="H361" s="4" t="s">
        <v>25</v>
      </c>
      <c r="I361" s="4" t="s">
        <v>25</v>
      </c>
      <c r="J361" s="4" t="s">
        <v>27</v>
      </c>
      <c r="K361" s="5" t="s">
        <v>25</v>
      </c>
      <c r="L361" s="7" t="s">
        <v>27</v>
      </c>
      <c r="M361" s="6" t="s">
        <v>26</v>
      </c>
      <c r="N361" s="1" t="s">
        <v>85</v>
      </c>
      <c r="O361" s="1"/>
      <c r="P361" s="1" t="s">
        <v>1</v>
      </c>
      <c r="Q361" s="1"/>
      <c r="R361" s="1"/>
      <c r="S361" s="1"/>
      <c r="T361" s="1"/>
      <c r="U361" s="1"/>
    </row>
    <row r="362" spans="1:21" ht="120" customHeight="1" x14ac:dyDescent="0.25">
      <c r="A362" s="3">
        <v>44204.828767893516</v>
      </c>
      <c r="B362" s="1">
        <v>569</v>
      </c>
      <c r="C362" s="1" t="s">
        <v>134</v>
      </c>
      <c r="D362" s="1" t="s">
        <v>86</v>
      </c>
      <c r="E362" s="4" t="s">
        <v>24</v>
      </c>
      <c r="F362" s="4" t="s">
        <v>25</v>
      </c>
      <c r="G362" s="4" t="s">
        <v>25</v>
      </c>
      <c r="H362" s="4" t="s">
        <v>25</v>
      </c>
      <c r="I362" s="4" t="s">
        <v>25</v>
      </c>
      <c r="J362" s="4" t="s">
        <v>27</v>
      </c>
      <c r="K362" s="5" t="s">
        <v>25</v>
      </c>
      <c r="L362" s="7" t="s">
        <v>27</v>
      </c>
      <c r="M362" s="7" t="s">
        <v>27</v>
      </c>
      <c r="N362" s="1" t="s">
        <v>87</v>
      </c>
      <c r="O362" s="1"/>
      <c r="P362" s="1" t="s">
        <v>1</v>
      </c>
      <c r="Q362" s="1"/>
      <c r="R362" s="1"/>
      <c r="S362" s="1"/>
      <c r="T362" s="1"/>
      <c r="U362" s="1"/>
    </row>
    <row r="363" spans="1:21" ht="120" customHeight="1" x14ac:dyDescent="0.25">
      <c r="A363" s="3">
        <v>44204.828767905092</v>
      </c>
      <c r="B363" s="1">
        <v>570</v>
      </c>
      <c r="C363" s="1" t="s">
        <v>134</v>
      </c>
      <c r="D363" s="1" t="s">
        <v>86</v>
      </c>
      <c r="E363" s="4" t="s">
        <v>29</v>
      </c>
      <c r="F363" s="4" t="s">
        <v>25</v>
      </c>
      <c r="G363" s="4" t="s">
        <v>27</v>
      </c>
      <c r="H363" s="4" t="s">
        <v>25</v>
      </c>
      <c r="I363" s="4" t="s">
        <v>25</v>
      </c>
      <c r="J363" s="4" t="s">
        <v>27</v>
      </c>
      <c r="K363" s="5" t="s">
        <v>25</v>
      </c>
      <c r="L363" s="7" t="s">
        <v>27</v>
      </c>
      <c r="M363" s="6" t="s">
        <v>26</v>
      </c>
      <c r="N363" s="1" t="s">
        <v>87</v>
      </c>
      <c r="O363" s="1"/>
      <c r="P363" s="1" t="s">
        <v>1</v>
      </c>
      <c r="Q363" s="1"/>
      <c r="R363" s="1"/>
      <c r="S363" s="1"/>
      <c r="T363" s="1"/>
      <c r="U363" s="1"/>
    </row>
    <row r="364" spans="1:21" ht="120" customHeight="1" x14ac:dyDescent="0.25">
      <c r="A364" s="3">
        <v>44204.828767974534</v>
      </c>
      <c r="B364" s="1">
        <v>575</v>
      </c>
      <c r="C364" s="1" t="s">
        <v>134</v>
      </c>
      <c r="D364" s="1" t="s">
        <v>92</v>
      </c>
      <c r="E364" s="4" t="s">
        <v>24</v>
      </c>
      <c r="F364" s="4" t="s">
        <v>25</v>
      </c>
      <c r="G364" s="4" t="s">
        <v>25</v>
      </c>
      <c r="H364" s="4" t="s">
        <v>25</v>
      </c>
      <c r="I364" s="4" t="s">
        <v>25</v>
      </c>
      <c r="J364" s="4" t="s">
        <v>27</v>
      </c>
      <c r="K364" s="5" t="s">
        <v>25</v>
      </c>
      <c r="L364" s="6" t="s">
        <v>26</v>
      </c>
      <c r="M364" s="7" t="s">
        <v>27</v>
      </c>
      <c r="N364" s="1" t="s">
        <v>93</v>
      </c>
      <c r="O364" s="1"/>
      <c r="P364" s="1" t="s">
        <v>1</v>
      </c>
      <c r="Q364" s="1"/>
      <c r="R364" s="1"/>
      <c r="S364" s="1"/>
      <c r="T364" s="1"/>
      <c r="U364" s="1"/>
    </row>
    <row r="365" spans="1:21" ht="120" customHeight="1" x14ac:dyDescent="0.25">
      <c r="A365" s="3">
        <v>44204.82876798611</v>
      </c>
      <c r="B365" s="1">
        <v>576</v>
      </c>
      <c r="C365" s="1" t="s">
        <v>134</v>
      </c>
      <c r="D365" s="1" t="s">
        <v>92</v>
      </c>
      <c r="E365" s="4" t="s">
        <v>29</v>
      </c>
      <c r="F365" s="4" t="s">
        <v>25</v>
      </c>
      <c r="G365" s="4" t="s">
        <v>27</v>
      </c>
      <c r="H365" s="4" t="s">
        <v>25</v>
      </c>
      <c r="I365" s="4" t="s">
        <v>25</v>
      </c>
      <c r="J365" s="4" t="s">
        <v>27</v>
      </c>
      <c r="K365" s="5" t="s">
        <v>25</v>
      </c>
      <c r="L365" s="6" t="s">
        <v>26</v>
      </c>
      <c r="M365" s="7" t="s">
        <v>27</v>
      </c>
      <c r="N365" s="1" t="s">
        <v>93</v>
      </c>
      <c r="O365" s="1"/>
      <c r="P365" s="1" t="s">
        <v>1</v>
      </c>
      <c r="Q365" s="1"/>
      <c r="R365" s="1"/>
      <c r="S365" s="1"/>
      <c r="T365" s="1"/>
      <c r="U365" s="1"/>
    </row>
    <row r="366" spans="1:21" ht="120" customHeight="1" x14ac:dyDescent="0.25">
      <c r="A366" s="3">
        <v>44204.828768055559</v>
      </c>
      <c r="B366" s="1">
        <v>581</v>
      </c>
      <c r="C366" s="1" t="s">
        <v>134</v>
      </c>
      <c r="D366" s="1" t="s">
        <v>98</v>
      </c>
      <c r="E366" s="4" t="s">
        <v>24</v>
      </c>
      <c r="F366" s="4" t="s">
        <v>25</v>
      </c>
      <c r="G366" s="4" t="s">
        <v>25</v>
      </c>
      <c r="H366" s="4" t="s">
        <v>25</v>
      </c>
      <c r="I366" s="4" t="s">
        <v>25</v>
      </c>
      <c r="J366" s="4" t="s">
        <v>27</v>
      </c>
      <c r="K366" s="5" t="s">
        <v>25</v>
      </c>
      <c r="L366" s="7" t="s">
        <v>27</v>
      </c>
      <c r="M366" s="7" t="s">
        <v>27</v>
      </c>
      <c r="N366" s="1" t="s">
        <v>99</v>
      </c>
      <c r="O366" s="1"/>
      <c r="P366" s="1" t="s">
        <v>1</v>
      </c>
      <c r="Q366" s="1"/>
      <c r="R366" s="1"/>
      <c r="S366" s="1"/>
      <c r="T366" s="1"/>
      <c r="U366" s="1"/>
    </row>
    <row r="367" spans="1:21" ht="120" customHeight="1" x14ac:dyDescent="0.25">
      <c r="A367" s="3">
        <v>44204.828768067127</v>
      </c>
      <c r="B367" s="1">
        <v>582</v>
      </c>
      <c r="C367" s="1" t="s">
        <v>134</v>
      </c>
      <c r="D367" s="1" t="s">
        <v>98</v>
      </c>
      <c r="E367" s="4" t="s">
        <v>29</v>
      </c>
      <c r="F367" s="4" t="s">
        <v>25</v>
      </c>
      <c r="G367" s="4" t="s">
        <v>27</v>
      </c>
      <c r="H367" s="4" t="s">
        <v>25</v>
      </c>
      <c r="I367" s="4" t="s">
        <v>25</v>
      </c>
      <c r="J367" s="4" t="s">
        <v>27</v>
      </c>
      <c r="K367" s="5" t="s">
        <v>25</v>
      </c>
      <c r="L367" s="7" t="s">
        <v>27</v>
      </c>
      <c r="M367" s="6" t="s">
        <v>26</v>
      </c>
      <c r="N367" s="1" t="s">
        <v>99</v>
      </c>
      <c r="O367" s="1"/>
      <c r="P367" s="1" t="s">
        <v>1</v>
      </c>
      <c r="Q367" s="1"/>
      <c r="R367" s="1"/>
      <c r="S367" s="1"/>
      <c r="T367" s="1"/>
      <c r="U367" s="1"/>
    </row>
    <row r="368" spans="1:21" ht="120" customHeight="1" x14ac:dyDescent="0.25">
      <c r="A368" s="3">
        <v>44204.828768078703</v>
      </c>
      <c r="B368" s="1">
        <v>583</v>
      </c>
      <c r="C368" s="1" t="s">
        <v>134</v>
      </c>
      <c r="D368" s="1" t="s">
        <v>100</v>
      </c>
      <c r="E368" s="4" t="s">
        <v>24</v>
      </c>
      <c r="F368" s="4" t="s">
        <v>25</v>
      </c>
      <c r="G368" s="4" t="s">
        <v>25</v>
      </c>
      <c r="H368" s="4" t="s">
        <v>25</v>
      </c>
      <c r="I368" s="4" t="s">
        <v>25</v>
      </c>
      <c r="J368" s="4" t="s">
        <v>27</v>
      </c>
      <c r="K368" s="5" t="s">
        <v>25</v>
      </c>
      <c r="L368" s="7" t="s">
        <v>27</v>
      </c>
      <c r="M368" s="6" t="s">
        <v>26</v>
      </c>
      <c r="N368" s="1" t="s">
        <v>101</v>
      </c>
      <c r="O368" s="1"/>
      <c r="P368" s="1" t="s">
        <v>1</v>
      </c>
      <c r="Q368" s="1"/>
      <c r="R368" s="1"/>
      <c r="S368" s="1"/>
      <c r="T368" s="1"/>
      <c r="U368" s="1"/>
    </row>
    <row r="369" spans="1:21" ht="120" customHeight="1" x14ac:dyDescent="0.25">
      <c r="A369" s="3">
        <v>44204.828768090279</v>
      </c>
      <c r="B369" s="1">
        <v>584</v>
      </c>
      <c r="C369" s="1" t="s">
        <v>134</v>
      </c>
      <c r="D369" s="1" t="s">
        <v>100</v>
      </c>
      <c r="E369" s="4" t="s">
        <v>29</v>
      </c>
      <c r="F369" s="4" t="s">
        <v>25</v>
      </c>
      <c r="G369" s="4" t="s">
        <v>27</v>
      </c>
      <c r="H369" s="4" t="s">
        <v>25</v>
      </c>
      <c r="I369" s="4" t="s">
        <v>25</v>
      </c>
      <c r="J369" s="4" t="s">
        <v>27</v>
      </c>
      <c r="K369" s="5" t="s">
        <v>25</v>
      </c>
      <c r="L369" s="7" t="s">
        <v>27</v>
      </c>
      <c r="M369" s="6" t="s">
        <v>26</v>
      </c>
      <c r="N369" s="1" t="s">
        <v>101</v>
      </c>
      <c r="O369" s="1"/>
      <c r="P369" s="1" t="s">
        <v>1</v>
      </c>
      <c r="Q369" s="1"/>
      <c r="R369" s="1"/>
      <c r="S369" s="1"/>
      <c r="T369" s="1"/>
      <c r="U369" s="1"/>
    </row>
    <row r="370" spans="1:21" ht="120" customHeight="1" x14ac:dyDescent="0.25">
      <c r="A370" s="3">
        <v>44204.828768113424</v>
      </c>
      <c r="B370" s="1">
        <v>585</v>
      </c>
      <c r="C370" s="1" t="s">
        <v>134</v>
      </c>
      <c r="D370" s="1" t="s">
        <v>102</v>
      </c>
      <c r="E370" s="4" t="s">
        <v>24</v>
      </c>
      <c r="F370" s="4" t="s">
        <v>25</v>
      </c>
      <c r="G370" s="4" t="s">
        <v>25</v>
      </c>
      <c r="H370" s="4" t="s">
        <v>25</v>
      </c>
      <c r="I370" s="4" t="s">
        <v>25</v>
      </c>
      <c r="J370" s="4" t="s">
        <v>27</v>
      </c>
      <c r="K370" s="5" t="s">
        <v>25</v>
      </c>
      <c r="L370" s="6" t="s">
        <v>26</v>
      </c>
      <c r="M370" s="7" t="s">
        <v>27</v>
      </c>
      <c r="N370" s="1" t="s">
        <v>103</v>
      </c>
      <c r="O370" s="1"/>
      <c r="P370" s="1" t="s">
        <v>1</v>
      </c>
      <c r="Q370" s="1"/>
      <c r="R370" s="1"/>
      <c r="S370" s="1"/>
      <c r="T370" s="1"/>
      <c r="U370" s="1"/>
    </row>
    <row r="371" spans="1:21" ht="120" customHeight="1" x14ac:dyDescent="0.25">
      <c r="A371" s="3">
        <v>44204.828768136576</v>
      </c>
      <c r="B371" s="1">
        <v>586</v>
      </c>
      <c r="C371" s="1" t="s">
        <v>134</v>
      </c>
      <c r="D371" s="1" t="s">
        <v>102</v>
      </c>
      <c r="E371" s="4" t="s">
        <v>29</v>
      </c>
      <c r="F371" s="4" t="s">
        <v>25</v>
      </c>
      <c r="G371" s="4" t="s">
        <v>27</v>
      </c>
      <c r="H371" s="4" t="s">
        <v>25</v>
      </c>
      <c r="I371" s="4" t="s">
        <v>25</v>
      </c>
      <c r="J371" s="4" t="s">
        <v>27</v>
      </c>
      <c r="K371" s="5" t="s">
        <v>25</v>
      </c>
      <c r="L371" s="6" t="s">
        <v>26</v>
      </c>
      <c r="M371" s="7" t="s">
        <v>27</v>
      </c>
      <c r="N371" s="1" t="s">
        <v>103</v>
      </c>
      <c r="O371" s="1"/>
      <c r="P371" s="1" t="s">
        <v>1</v>
      </c>
      <c r="Q371" s="1"/>
      <c r="R371" s="1"/>
      <c r="S371" s="1"/>
      <c r="T371" s="1"/>
      <c r="U371" s="1"/>
    </row>
    <row r="372" spans="1:21" ht="120" customHeight="1" x14ac:dyDescent="0.25">
      <c r="A372" s="3">
        <v>44204.82876822917</v>
      </c>
      <c r="B372" s="1">
        <v>593</v>
      </c>
      <c r="C372" s="1" t="s">
        <v>134</v>
      </c>
      <c r="D372" s="1" t="s">
        <v>110</v>
      </c>
      <c r="E372" s="4" t="s">
        <v>24</v>
      </c>
      <c r="F372" s="4" t="s">
        <v>25</v>
      </c>
      <c r="G372" s="4" t="s">
        <v>25</v>
      </c>
      <c r="H372" s="4" t="s">
        <v>25</v>
      </c>
      <c r="I372" s="4" t="s">
        <v>25</v>
      </c>
      <c r="J372" s="4" t="s">
        <v>27</v>
      </c>
      <c r="K372" s="5" t="s">
        <v>25</v>
      </c>
      <c r="L372" s="6" t="s">
        <v>26</v>
      </c>
      <c r="M372" s="6" t="s">
        <v>26</v>
      </c>
      <c r="N372" s="1" t="s">
        <v>111</v>
      </c>
      <c r="O372" s="1"/>
      <c r="P372" s="1" t="s">
        <v>1</v>
      </c>
      <c r="Q372" s="1"/>
      <c r="R372" s="1"/>
      <c r="S372" s="1"/>
      <c r="T372" s="1"/>
      <c r="U372" s="1"/>
    </row>
    <row r="373" spans="1:21" ht="120" customHeight="1" x14ac:dyDescent="0.25">
      <c r="A373" s="3">
        <v>44204.828768240739</v>
      </c>
      <c r="B373" s="1">
        <v>594</v>
      </c>
      <c r="C373" s="1" t="s">
        <v>134</v>
      </c>
      <c r="D373" s="1" t="s">
        <v>110</v>
      </c>
      <c r="E373" s="4" t="s">
        <v>29</v>
      </c>
      <c r="F373" s="4" t="s">
        <v>25</v>
      </c>
      <c r="G373" s="4" t="s">
        <v>27</v>
      </c>
      <c r="H373" s="4" t="s">
        <v>25</v>
      </c>
      <c r="I373" s="4" t="s">
        <v>25</v>
      </c>
      <c r="J373" s="4" t="s">
        <v>27</v>
      </c>
      <c r="K373" s="5" t="s">
        <v>25</v>
      </c>
      <c r="L373" s="6" t="s">
        <v>26</v>
      </c>
      <c r="M373" s="6" t="s">
        <v>26</v>
      </c>
      <c r="N373" s="1" t="s">
        <v>111</v>
      </c>
      <c r="O373" s="1"/>
      <c r="P373" s="1" t="s">
        <v>1</v>
      </c>
      <c r="Q373" s="1"/>
      <c r="R373" s="1"/>
      <c r="S373" s="1"/>
      <c r="T373" s="1"/>
      <c r="U373" s="1"/>
    </row>
    <row r="374" spans="1:21" ht="120" customHeight="1" x14ac:dyDescent="0.25">
      <c r="A374" s="3">
        <v>44204.828768252315</v>
      </c>
      <c r="B374" s="1">
        <v>595</v>
      </c>
      <c r="C374" s="1" t="s">
        <v>134</v>
      </c>
      <c r="D374" s="1" t="s">
        <v>112</v>
      </c>
      <c r="E374" s="4" t="s">
        <v>24</v>
      </c>
      <c r="F374" s="4" t="s">
        <v>25</v>
      </c>
      <c r="G374" s="4" t="s">
        <v>25</v>
      </c>
      <c r="H374" s="4" t="s">
        <v>25</v>
      </c>
      <c r="I374" s="4" t="s">
        <v>25</v>
      </c>
      <c r="J374" s="4" t="s">
        <v>27</v>
      </c>
      <c r="K374" s="5" t="s">
        <v>25</v>
      </c>
      <c r="L374" s="6" t="s">
        <v>26</v>
      </c>
      <c r="M374" s="7" t="s">
        <v>27</v>
      </c>
      <c r="N374" s="1" t="s">
        <v>113</v>
      </c>
      <c r="O374" s="1"/>
      <c r="P374" s="1" t="s">
        <v>1</v>
      </c>
      <c r="Q374" s="1"/>
      <c r="R374" s="1"/>
      <c r="S374" s="1"/>
      <c r="T374" s="1"/>
      <c r="U374" s="1"/>
    </row>
    <row r="375" spans="1:21" ht="120" customHeight="1" x14ac:dyDescent="0.25">
      <c r="A375" s="3">
        <v>44204.82876827546</v>
      </c>
      <c r="B375" s="1">
        <v>596</v>
      </c>
      <c r="C375" s="1" t="s">
        <v>134</v>
      </c>
      <c r="D375" s="1" t="s">
        <v>112</v>
      </c>
      <c r="E375" s="4" t="s">
        <v>29</v>
      </c>
      <c r="F375" s="4" t="s">
        <v>25</v>
      </c>
      <c r="G375" s="4" t="s">
        <v>27</v>
      </c>
      <c r="H375" s="4" t="s">
        <v>25</v>
      </c>
      <c r="I375" s="4" t="s">
        <v>25</v>
      </c>
      <c r="J375" s="4" t="s">
        <v>27</v>
      </c>
      <c r="K375" s="5" t="s">
        <v>25</v>
      </c>
      <c r="L375" s="6" t="s">
        <v>26</v>
      </c>
      <c r="M375" s="7" t="s">
        <v>27</v>
      </c>
      <c r="N375" s="1" t="s">
        <v>113</v>
      </c>
      <c r="O375" s="1"/>
      <c r="P375" s="1" t="s">
        <v>1</v>
      </c>
      <c r="Q375" s="1"/>
      <c r="R375" s="1"/>
      <c r="S375" s="1"/>
      <c r="T375" s="1"/>
      <c r="U375" s="1"/>
    </row>
    <row r="376" spans="1:21" ht="120" customHeight="1" x14ac:dyDescent="0.25">
      <c r="A376" s="3">
        <v>44204.828768333333</v>
      </c>
      <c r="B376" s="1">
        <v>601</v>
      </c>
      <c r="C376" s="1" t="s">
        <v>134</v>
      </c>
      <c r="D376" s="1" t="s">
        <v>118</v>
      </c>
      <c r="E376" s="4" t="s">
        <v>24</v>
      </c>
      <c r="F376" s="4" t="s">
        <v>25</v>
      </c>
      <c r="G376" s="4" t="s">
        <v>25</v>
      </c>
      <c r="H376" s="4" t="s">
        <v>25</v>
      </c>
      <c r="I376" s="4" t="s">
        <v>25</v>
      </c>
      <c r="J376" s="4" t="s">
        <v>27</v>
      </c>
      <c r="K376" s="5" t="s">
        <v>25</v>
      </c>
      <c r="L376" s="7" t="s">
        <v>27</v>
      </c>
      <c r="M376" s="6" t="s">
        <v>26</v>
      </c>
      <c r="N376" s="1" t="s">
        <v>119</v>
      </c>
      <c r="O376" s="1"/>
      <c r="P376" s="1" t="s">
        <v>1</v>
      </c>
      <c r="Q376" s="1"/>
      <c r="R376" s="1"/>
      <c r="S376" s="1"/>
      <c r="T376" s="1"/>
      <c r="U376" s="1"/>
    </row>
    <row r="377" spans="1:21" ht="120" customHeight="1" x14ac:dyDescent="0.25">
      <c r="A377" s="3">
        <v>44204.828768344909</v>
      </c>
      <c r="B377" s="1">
        <v>602</v>
      </c>
      <c r="C377" s="1" t="s">
        <v>134</v>
      </c>
      <c r="D377" s="1" t="s">
        <v>118</v>
      </c>
      <c r="E377" s="4" t="s">
        <v>29</v>
      </c>
      <c r="F377" s="4" t="s">
        <v>25</v>
      </c>
      <c r="G377" s="4" t="s">
        <v>27</v>
      </c>
      <c r="H377" s="4" t="s">
        <v>25</v>
      </c>
      <c r="I377" s="4" t="s">
        <v>25</v>
      </c>
      <c r="J377" s="4" t="s">
        <v>27</v>
      </c>
      <c r="K377" s="5" t="s">
        <v>25</v>
      </c>
      <c r="L377" s="7" t="s">
        <v>27</v>
      </c>
      <c r="M377" s="6" t="s">
        <v>26</v>
      </c>
      <c r="N377" s="1" t="s">
        <v>119</v>
      </c>
      <c r="O377" s="1"/>
      <c r="P377" s="1" t="s">
        <v>1</v>
      </c>
      <c r="Q377" s="1"/>
      <c r="R377" s="1"/>
      <c r="S377" s="1"/>
      <c r="T377" s="1"/>
      <c r="U377" s="1"/>
    </row>
    <row r="378" spans="1:21" ht="120" customHeight="1" x14ac:dyDescent="0.25">
      <c r="A378" s="3">
        <v>44204.828768368054</v>
      </c>
      <c r="B378" s="1">
        <v>603</v>
      </c>
      <c r="C378" s="1" t="s">
        <v>134</v>
      </c>
      <c r="D378" s="1" t="s">
        <v>120</v>
      </c>
      <c r="E378" s="4" t="s">
        <v>24</v>
      </c>
      <c r="F378" s="4" t="s">
        <v>25</v>
      </c>
      <c r="G378" s="4" t="s">
        <v>25</v>
      </c>
      <c r="H378" s="4" t="s">
        <v>25</v>
      </c>
      <c r="I378" s="4" t="s">
        <v>25</v>
      </c>
      <c r="J378" s="4" t="s">
        <v>27</v>
      </c>
      <c r="K378" s="5" t="s">
        <v>25</v>
      </c>
      <c r="L378" s="7" t="s">
        <v>27</v>
      </c>
      <c r="M378" s="6" t="s">
        <v>26</v>
      </c>
      <c r="N378" s="1" t="s">
        <v>121</v>
      </c>
      <c r="O378" s="1"/>
      <c r="P378" s="1" t="s">
        <v>1</v>
      </c>
      <c r="Q378" s="1"/>
      <c r="R378" s="1"/>
      <c r="S378" s="1"/>
      <c r="T378" s="1"/>
      <c r="U378" s="1"/>
    </row>
    <row r="379" spans="1:21" ht="120" customHeight="1" x14ac:dyDescent="0.25">
      <c r="A379" s="3">
        <v>44204.82876837963</v>
      </c>
      <c r="B379" s="1">
        <v>604</v>
      </c>
      <c r="C379" s="1" t="s">
        <v>134</v>
      </c>
      <c r="D379" s="1" t="s">
        <v>120</v>
      </c>
      <c r="E379" s="4" t="s">
        <v>29</v>
      </c>
      <c r="F379" s="4" t="s">
        <v>25</v>
      </c>
      <c r="G379" s="4" t="s">
        <v>27</v>
      </c>
      <c r="H379" s="4" t="s">
        <v>25</v>
      </c>
      <c r="I379" s="4" t="s">
        <v>25</v>
      </c>
      <c r="J379" s="4" t="s">
        <v>27</v>
      </c>
      <c r="K379" s="5" t="s">
        <v>25</v>
      </c>
      <c r="L379" s="7" t="s">
        <v>27</v>
      </c>
      <c r="M379" s="6" t="s">
        <v>26</v>
      </c>
      <c r="N379" s="1" t="s">
        <v>121</v>
      </c>
      <c r="O379" s="1"/>
      <c r="P379" s="1" t="s">
        <v>1</v>
      </c>
      <c r="Q379" s="1"/>
      <c r="R379" s="1"/>
      <c r="S379" s="1"/>
      <c r="T379" s="1"/>
      <c r="U379" s="1"/>
    </row>
    <row r="380" spans="1:21" ht="120" customHeight="1" x14ac:dyDescent="0.25">
      <c r="A380" s="3">
        <v>44204.828768414351</v>
      </c>
      <c r="B380" s="1">
        <v>607</v>
      </c>
      <c r="C380" s="1" t="s">
        <v>134</v>
      </c>
      <c r="D380" s="1" t="s">
        <v>124</v>
      </c>
      <c r="E380" s="4" t="s">
        <v>24</v>
      </c>
      <c r="F380" s="4" t="s">
        <v>25</v>
      </c>
      <c r="G380" s="4" t="s">
        <v>25</v>
      </c>
      <c r="H380" s="4" t="s">
        <v>25</v>
      </c>
      <c r="I380" s="4" t="s">
        <v>25</v>
      </c>
      <c r="J380" s="4" t="s">
        <v>27</v>
      </c>
      <c r="K380" s="5" t="s">
        <v>25</v>
      </c>
      <c r="L380" s="7" t="s">
        <v>27</v>
      </c>
      <c r="M380" s="6" t="s">
        <v>26</v>
      </c>
      <c r="N380" s="1" t="s">
        <v>125</v>
      </c>
      <c r="O380" s="1"/>
      <c r="P380" s="1" t="s">
        <v>1</v>
      </c>
      <c r="Q380" s="1"/>
      <c r="R380" s="1"/>
      <c r="S380" s="1"/>
      <c r="T380" s="1"/>
      <c r="U380" s="1"/>
    </row>
    <row r="381" spans="1:21" ht="120" customHeight="1" x14ac:dyDescent="0.25">
      <c r="A381" s="3">
        <v>44204.828768425927</v>
      </c>
      <c r="B381" s="1">
        <v>608</v>
      </c>
      <c r="C381" s="1" t="s">
        <v>134</v>
      </c>
      <c r="D381" s="1" t="s">
        <v>124</v>
      </c>
      <c r="E381" s="4" t="s">
        <v>29</v>
      </c>
      <c r="F381" s="4" t="s">
        <v>25</v>
      </c>
      <c r="G381" s="4" t="s">
        <v>27</v>
      </c>
      <c r="H381" s="4" t="s">
        <v>25</v>
      </c>
      <c r="I381" s="4" t="s">
        <v>25</v>
      </c>
      <c r="J381" s="4" t="s">
        <v>27</v>
      </c>
      <c r="K381" s="5" t="s">
        <v>25</v>
      </c>
      <c r="L381" s="7" t="s">
        <v>27</v>
      </c>
      <c r="M381" s="6" t="s">
        <v>26</v>
      </c>
      <c r="N381" s="1" t="s">
        <v>125</v>
      </c>
      <c r="O381" s="1"/>
      <c r="P381" s="1" t="s">
        <v>1</v>
      </c>
      <c r="Q381" s="1"/>
      <c r="R381" s="1"/>
      <c r="S381" s="1"/>
      <c r="T381" s="1"/>
      <c r="U381" s="1"/>
    </row>
    <row r="382" spans="1:21" ht="120" customHeight="1" x14ac:dyDescent="0.25">
      <c r="A382" s="3">
        <v>44204.828768472224</v>
      </c>
      <c r="B382" s="1">
        <v>611</v>
      </c>
      <c r="C382" s="1" t="s">
        <v>134</v>
      </c>
      <c r="D382" s="1" t="s">
        <v>128</v>
      </c>
      <c r="E382" s="4" t="s">
        <v>24</v>
      </c>
      <c r="F382" s="4" t="s">
        <v>25</v>
      </c>
      <c r="G382" s="4" t="s">
        <v>25</v>
      </c>
      <c r="H382" s="4" t="s">
        <v>25</v>
      </c>
      <c r="I382" s="4" t="s">
        <v>25</v>
      </c>
      <c r="J382" s="4" t="s">
        <v>27</v>
      </c>
      <c r="K382" s="5" t="s">
        <v>25</v>
      </c>
      <c r="L382" s="7" t="s">
        <v>27</v>
      </c>
      <c r="M382" s="7" t="s">
        <v>27</v>
      </c>
      <c r="N382" s="1" t="s">
        <v>129</v>
      </c>
      <c r="O382" s="1"/>
      <c r="P382" s="1" t="s">
        <v>1</v>
      </c>
      <c r="Q382" s="1"/>
      <c r="R382" s="1"/>
      <c r="S382" s="1"/>
      <c r="T382" s="1"/>
      <c r="U382" s="1"/>
    </row>
    <row r="383" spans="1:21" ht="120" customHeight="1" x14ac:dyDescent="0.25">
      <c r="A383" s="3">
        <v>44204.8287684838</v>
      </c>
      <c r="B383" s="1">
        <v>612</v>
      </c>
      <c r="C383" s="1" t="s">
        <v>134</v>
      </c>
      <c r="D383" s="1" t="s">
        <v>128</v>
      </c>
      <c r="E383" s="4" t="s">
        <v>29</v>
      </c>
      <c r="F383" s="4" t="s">
        <v>25</v>
      </c>
      <c r="G383" s="4" t="s">
        <v>27</v>
      </c>
      <c r="H383" s="4" t="s">
        <v>25</v>
      </c>
      <c r="I383" s="4" t="s">
        <v>25</v>
      </c>
      <c r="J383" s="4" t="s">
        <v>27</v>
      </c>
      <c r="K383" s="5" t="s">
        <v>25</v>
      </c>
      <c r="L383" s="7" t="s">
        <v>27</v>
      </c>
      <c r="M383" s="7" t="s">
        <v>27</v>
      </c>
      <c r="N383" s="1" t="s">
        <v>129</v>
      </c>
      <c r="O383" s="1"/>
      <c r="P383" s="1" t="s">
        <v>1</v>
      </c>
      <c r="Q383" s="1"/>
      <c r="R383" s="1"/>
      <c r="S383" s="1"/>
      <c r="T383" s="1"/>
      <c r="U383" s="1"/>
    </row>
    <row r="384" spans="1:21" ht="120" customHeight="1" x14ac:dyDescent="0.25">
      <c r="A384" s="3">
        <v>44204.828757615738</v>
      </c>
      <c r="B384" s="1">
        <v>11</v>
      </c>
      <c r="C384" s="1" t="s">
        <v>22</v>
      </c>
      <c r="D384" s="1" t="s">
        <v>38</v>
      </c>
      <c r="E384" s="4" t="s">
        <v>24</v>
      </c>
      <c r="F384" s="4" t="s">
        <v>25</v>
      </c>
      <c r="G384" s="4" t="s">
        <v>25</v>
      </c>
      <c r="H384" s="4" t="s">
        <v>25</v>
      </c>
      <c r="I384" s="4" t="s">
        <v>25</v>
      </c>
      <c r="J384" s="4" t="s">
        <v>26</v>
      </c>
      <c r="K384" s="7" t="s">
        <v>27</v>
      </c>
      <c r="L384" s="7" t="s">
        <v>27</v>
      </c>
      <c r="M384" s="6" t="s">
        <v>26</v>
      </c>
      <c r="N384" s="1" t="s">
        <v>39</v>
      </c>
      <c r="O384" s="1"/>
      <c r="P384" s="1" t="s">
        <v>1</v>
      </c>
      <c r="Q384" s="1"/>
      <c r="R384" s="1"/>
      <c r="S384" s="1"/>
      <c r="T384" s="1"/>
      <c r="U384" s="1"/>
    </row>
    <row r="385" spans="1:21" ht="120" customHeight="1" x14ac:dyDescent="0.25">
      <c r="A385" s="3">
        <v>44204.82875763889</v>
      </c>
      <c r="B385" s="1">
        <v>12</v>
      </c>
      <c r="C385" s="1" t="s">
        <v>22</v>
      </c>
      <c r="D385" s="1" t="s">
        <v>38</v>
      </c>
      <c r="E385" s="4" t="s">
        <v>29</v>
      </c>
      <c r="F385" s="4" t="s">
        <v>25</v>
      </c>
      <c r="G385" s="4" t="s">
        <v>27</v>
      </c>
      <c r="H385" s="4" t="s">
        <v>25</v>
      </c>
      <c r="I385" s="4" t="s">
        <v>25</v>
      </c>
      <c r="J385" s="4" t="s">
        <v>26</v>
      </c>
      <c r="K385" s="7" t="s">
        <v>27</v>
      </c>
      <c r="L385" s="7" t="s">
        <v>27</v>
      </c>
      <c r="M385" s="6" t="s">
        <v>26</v>
      </c>
      <c r="N385" s="1" t="s">
        <v>39</v>
      </c>
      <c r="O385" s="1"/>
      <c r="P385" s="1" t="s">
        <v>1</v>
      </c>
      <c r="Q385" s="1"/>
      <c r="R385" s="1"/>
      <c r="S385" s="1"/>
      <c r="T385" s="1"/>
      <c r="U385" s="1"/>
    </row>
    <row r="386" spans="1:21" ht="120" customHeight="1" x14ac:dyDescent="0.25">
      <c r="A386" s="3">
        <v>44204.828758148149</v>
      </c>
      <c r="B386" s="1">
        <v>33</v>
      </c>
      <c r="C386" s="1" t="s">
        <v>22</v>
      </c>
      <c r="D386" s="1" t="s">
        <v>60</v>
      </c>
      <c r="E386" s="4" t="s">
        <v>24</v>
      </c>
      <c r="F386" s="4" t="s">
        <v>25</v>
      </c>
      <c r="G386" s="4" t="s">
        <v>25</v>
      </c>
      <c r="H386" s="4" t="s">
        <v>25</v>
      </c>
      <c r="I386" s="4" t="s">
        <v>25</v>
      </c>
      <c r="J386" s="4" t="s">
        <v>26</v>
      </c>
      <c r="K386" s="7" t="s">
        <v>27</v>
      </c>
      <c r="L386" s="6" t="s">
        <v>26</v>
      </c>
      <c r="M386" s="6" t="s">
        <v>26</v>
      </c>
      <c r="N386" s="1" t="s">
        <v>61</v>
      </c>
      <c r="O386" s="1"/>
      <c r="P386" s="1" t="s">
        <v>1</v>
      </c>
      <c r="Q386" s="1"/>
      <c r="R386" s="1"/>
      <c r="S386" s="1"/>
      <c r="T386" s="1"/>
      <c r="U386" s="1"/>
    </row>
    <row r="387" spans="1:21" ht="120" customHeight="1" x14ac:dyDescent="0.25">
      <c r="A387" s="3">
        <v>44204.828758171294</v>
      </c>
      <c r="B387" s="1">
        <v>34</v>
      </c>
      <c r="C387" s="1" t="s">
        <v>22</v>
      </c>
      <c r="D387" s="1" t="s">
        <v>60</v>
      </c>
      <c r="E387" s="4" t="s">
        <v>29</v>
      </c>
      <c r="F387" s="4" t="s">
        <v>25</v>
      </c>
      <c r="G387" s="4" t="s">
        <v>27</v>
      </c>
      <c r="H387" s="4" t="s">
        <v>25</v>
      </c>
      <c r="I387" s="4" t="s">
        <v>25</v>
      </c>
      <c r="J387" s="4" t="s">
        <v>26</v>
      </c>
      <c r="K387" s="7" t="s">
        <v>27</v>
      </c>
      <c r="L387" s="6" t="s">
        <v>26</v>
      </c>
      <c r="M387" s="6" t="s">
        <v>26</v>
      </c>
      <c r="N387" s="1" t="s">
        <v>61</v>
      </c>
      <c r="O387" s="1"/>
      <c r="P387" s="1" t="s">
        <v>1</v>
      </c>
      <c r="Q387" s="1"/>
      <c r="R387" s="1"/>
      <c r="S387" s="1"/>
      <c r="T387" s="1"/>
      <c r="U387" s="1"/>
    </row>
    <row r="388" spans="1:21" ht="120" customHeight="1" x14ac:dyDescent="0.25">
      <c r="A388" s="3">
        <v>44204.82875847222</v>
      </c>
      <c r="B388" s="1">
        <v>49</v>
      </c>
      <c r="C388" s="1" t="s">
        <v>22</v>
      </c>
      <c r="D388" s="1" t="s">
        <v>76</v>
      </c>
      <c r="E388" s="4" t="s">
        <v>24</v>
      </c>
      <c r="F388" s="4" t="s">
        <v>25</v>
      </c>
      <c r="G388" s="4" t="s">
        <v>25</v>
      </c>
      <c r="H388" s="4" t="s">
        <v>25</v>
      </c>
      <c r="I388" s="4" t="s">
        <v>25</v>
      </c>
      <c r="J388" s="4" t="s">
        <v>26</v>
      </c>
      <c r="K388" s="7" t="s">
        <v>27</v>
      </c>
      <c r="L388" s="7" t="s">
        <v>27</v>
      </c>
      <c r="M388" s="6" t="s">
        <v>26</v>
      </c>
      <c r="N388" s="1" t="s">
        <v>77</v>
      </c>
      <c r="O388" s="1"/>
      <c r="P388" s="1" t="s">
        <v>1</v>
      </c>
      <c r="Q388" s="1"/>
      <c r="R388" s="1"/>
      <c r="S388" s="1"/>
      <c r="T388" s="1"/>
      <c r="U388" s="1"/>
    </row>
    <row r="389" spans="1:21" ht="120" customHeight="1" x14ac:dyDescent="0.25">
      <c r="A389" s="3">
        <v>44204.828758483796</v>
      </c>
      <c r="B389" s="1">
        <v>50</v>
      </c>
      <c r="C389" s="1" t="s">
        <v>22</v>
      </c>
      <c r="D389" s="1" t="s">
        <v>76</v>
      </c>
      <c r="E389" s="4" t="s">
        <v>29</v>
      </c>
      <c r="F389" s="4" t="s">
        <v>25</v>
      </c>
      <c r="G389" s="4" t="s">
        <v>27</v>
      </c>
      <c r="H389" s="4" t="s">
        <v>25</v>
      </c>
      <c r="I389" s="4" t="s">
        <v>25</v>
      </c>
      <c r="J389" s="4" t="s">
        <v>26</v>
      </c>
      <c r="K389" s="7" t="s">
        <v>27</v>
      </c>
      <c r="L389" s="7" t="s">
        <v>27</v>
      </c>
      <c r="M389" s="6" t="s">
        <v>26</v>
      </c>
      <c r="N389" s="1" t="s">
        <v>77</v>
      </c>
      <c r="O389" s="1"/>
      <c r="P389" s="1" t="s">
        <v>1</v>
      </c>
      <c r="Q389" s="1"/>
      <c r="R389" s="1"/>
      <c r="S389" s="1"/>
      <c r="T389" s="1"/>
      <c r="U389" s="1"/>
    </row>
    <row r="390" spans="1:21" ht="120" customHeight="1" x14ac:dyDescent="0.25">
      <c r="A390" s="3">
        <v>44204.828758495372</v>
      </c>
      <c r="B390" s="1">
        <v>51</v>
      </c>
      <c r="C390" s="1" t="s">
        <v>22</v>
      </c>
      <c r="D390" s="1" t="s">
        <v>78</v>
      </c>
      <c r="E390" s="4" t="s">
        <v>24</v>
      </c>
      <c r="F390" s="4" t="s">
        <v>25</v>
      </c>
      <c r="G390" s="4" t="s">
        <v>25</v>
      </c>
      <c r="H390" s="4" t="s">
        <v>25</v>
      </c>
      <c r="I390" s="4" t="s">
        <v>25</v>
      </c>
      <c r="J390" s="4" t="s">
        <v>26</v>
      </c>
      <c r="K390" s="7" t="s">
        <v>27</v>
      </c>
      <c r="L390" s="7" t="s">
        <v>27</v>
      </c>
      <c r="M390" s="6" t="s">
        <v>26</v>
      </c>
      <c r="N390" s="1" t="s">
        <v>79</v>
      </c>
      <c r="O390" s="1"/>
      <c r="P390" s="1" t="s">
        <v>1</v>
      </c>
      <c r="Q390" s="1"/>
      <c r="R390" s="1"/>
      <c r="S390" s="1"/>
      <c r="T390" s="1"/>
      <c r="U390" s="1"/>
    </row>
    <row r="391" spans="1:21" ht="120" customHeight="1" x14ac:dyDescent="0.25">
      <c r="A391" s="3">
        <v>44204.828758506941</v>
      </c>
      <c r="B391" s="1">
        <v>52</v>
      </c>
      <c r="C391" s="1" t="s">
        <v>22</v>
      </c>
      <c r="D391" s="1" t="s">
        <v>78</v>
      </c>
      <c r="E391" s="4" t="s">
        <v>29</v>
      </c>
      <c r="F391" s="4" t="s">
        <v>25</v>
      </c>
      <c r="G391" s="4" t="s">
        <v>27</v>
      </c>
      <c r="H391" s="4" t="s">
        <v>25</v>
      </c>
      <c r="I391" s="4" t="s">
        <v>25</v>
      </c>
      <c r="J391" s="4" t="s">
        <v>26</v>
      </c>
      <c r="K391" s="7" t="s">
        <v>27</v>
      </c>
      <c r="L391" s="7" t="s">
        <v>27</v>
      </c>
      <c r="M391" s="6" t="s">
        <v>26</v>
      </c>
      <c r="N391" s="1" t="s">
        <v>79</v>
      </c>
      <c r="O391" s="1"/>
      <c r="P391" s="1" t="s">
        <v>1</v>
      </c>
      <c r="Q391" s="1"/>
      <c r="R391" s="1"/>
      <c r="S391" s="1"/>
      <c r="T391" s="1"/>
      <c r="U391" s="1"/>
    </row>
    <row r="392" spans="1:21" ht="120" customHeight="1" x14ac:dyDescent="0.25">
      <c r="A392" s="3">
        <v>44204.828758715281</v>
      </c>
      <c r="B392" s="1">
        <v>61</v>
      </c>
      <c r="C392" s="1" t="s">
        <v>22</v>
      </c>
      <c r="D392" s="1" t="s">
        <v>88</v>
      </c>
      <c r="E392" s="4" t="s">
        <v>24</v>
      </c>
      <c r="F392" s="4" t="s">
        <v>25</v>
      </c>
      <c r="G392" s="4" t="s">
        <v>25</v>
      </c>
      <c r="H392" s="4" t="s">
        <v>25</v>
      </c>
      <c r="I392" s="4" t="s">
        <v>25</v>
      </c>
      <c r="J392" s="4" t="s">
        <v>26</v>
      </c>
      <c r="K392" s="7" t="s">
        <v>27</v>
      </c>
      <c r="L392" s="6" t="s">
        <v>26</v>
      </c>
      <c r="M392" s="6" t="s">
        <v>26</v>
      </c>
      <c r="N392" s="1" t="s">
        <v>89</v>
      </c>
      <c r="O392" s="1"/>
      <c r="P392" s="1" t="s">
        <v>1</v>
      </c>
      <c r="Q392" s="1"/>
      <c r="R392" s="1"/>
      <c r="S392" s="1"/>
      <c r="T392" s="1"/>
      <c r="U392" s="1"/>
    </row>
    <row r="393" spans="1:21" ht="120" customHeight="1" x14ac:dyDescent="0.25">
      <c r="A393" s="3">
        <v>44204.828758738426</v>
      </c>
      <c r="B393" s="1">
        <v>62</v>
      </c>
      <c r="C393" s="1" t="s">
        <v>22</v>
      </c>
      <c r="D393" s="1" t="s">
        <v>88</v>
      </c>
      <c r="E393" s="4" t="s">
        <v>29</v>
      </c>
      <c r="F393" s="4" t="s">
        <v>25</v>
      </c>
      <c r="G393" s="4" t="s">
        <v>27</v>
      </c>
      <c r="H393" s="4" t="s">
        <v>25</v>
      </c>
      <c r="I393" s="4" t="s">
        <v>25</v>
      </c>
      <c r="J393" s="4" t="s">
        <v>26</v>
      </c>
      <c r="K393" s="7" t="s">
        <v>27</v>
      </c>
      <c r="L393" s="6" t="s">
        <v>26</v>
      </c>
      <c r="M393" s="6" t="s">
        <v>26</v>
      </c>
      <c r="N393" s="1" t="s">
        <v>89</v>
      </c>
      <c r="O393" s="1"/>
      <c r="P393" s="1" t="s">
        <v>1</v>
      </c>
      <c r="Q393" s="1"/>
      <c r="R393" s="1"/>
      <c r="S393" s="1"/>
      <c r="T393" s="1"/>
      <c r="U393" s="1"/>
    </row>
    <row r="394" spans="1:21" ht="120" customHeight="1" x14ac:dyDescent="0.25">
      <c r="A394" s="3">
        <v>44204.828758773147</v>
      </c>
      <c r="B394" s="1">
        <v>65</v>
      </c>
      <c r="C394" s="1" t="s">
        <v>22</v>
      </c>
      <c r="D394" s="1" t="s">
        <v>92</v>
      </c>
      <c r="E394" s="4" t="s">
        <v>24</v>
      </c>
      <c r="F394" s="4" t="s">
        <v>25</v>
      </c>
      <c r="G394" s="4" t="s">
        <v>25</v>
      </c>
      <c r="H394" s="4" t="s">
        <v>25</v>
      </c>
      <c r="I394" s="4" t="s">
        <v>25</v>
      </c>
      <c r="J394" s="4" t="s">
        <v>26</v>
      </c>
      <c r="K394" s="7" t="s">
        <v>27</v>
      </c>
      <c r="L394" s="6" t="s">
        <v>26</v>
      </c>
      <c r="M394" s="6" t="s">
        <v>26</v>
      </c>
      <c r="N394" s="1" t="s">
        <v>93</v>
      </c>
      <c r="O394" s="1"/>
      <c r="P394" s="1" t="s">
        <v>1</v>
      </c>
      <c r="Q394" s="1"/>
      <c r="R394" s="1"/>
      <c r="S394" s="1"/>
      <c r="T394" s="1"/>
      <c r="U394" s="1"/>
    </row>
    <row r="395" spans="1:21" ht="120" customHeight="1" x14ac:dyDescent="0.25">
      <c r="A395" s="3">
        <v>44204.828758796299</v>
      </c>
      <c r="B395" s="1">
        <v>66</v>
      </c>
      <c r="C395" s="1" t="s">
        <v>22</v>
      </c>
      <c r="D395" s="1" t="s">
        <v>92</v>
      </c>
      <c r="E395" s="4" t="s">
        <v>29</v>
      </c>
      <c r="F395" s="4" t="s">
        <v>25</v>
      </c>
      <c r="G395" s="4" t="s">
        <v>27</v>
      </c>
      <c r="H395" s="4" t="s">
        <v>25</v>
      </c>
      <c r="I395" s="4" t="s">
        <v>25</v>
      </c>
      <c r="J395" s="4" t="s">
        <v>26</v>
      </c>
      <c r="K395" s="7" t="s">
        <v>27</v>
      </c>
      <c r="L395" s="6" t="s">
        <v>26</v>
      </c>
      <c r="M395" s="6" t="s">
        <v>26</v>
      </c>
      <c r="N395" s="1" t="s">
        <v>93</v>
      </c>
      <c r="O395" s="1"/>
      <c r="P395" s="1" t="s">
        <v>1</v>
      </c>
      <c r="Q395" s="1"/>
      <c r="R395" s="1"/>
      <c r="S395" s="1"/>
      <c r="T395" s="1"/>
      <c r="U395" s="1"/>
    </row>
    <row r="396" spans="1:21" ht="120" customHeight="1" x14ac:dyDescent="0.25">
      <c r="A396" s="3">
        <v>44204.828759502314</v>
      </c>
      <c r="B396" s="1">
        <v>103</v>
      </c>
      <c r="C396" s="1" t="s">
        <v>130</v>
      </c>
      <c r="D396" s="1" t="s">
        <v>23</v>
      </c>
      <c r="E396" s="4" t="s">
        <v>24</v>
      </c>
      <c r="F396" s="4" t="s">
        <v>25</v>
      </c>
      <c r="G396" s="4" t="s">
        <v>25</v>
      </c>
      <c r="H396" s="4" t="s">
        <v>25</v>
      </c>
      <c r="I396" s="4" t="s">
        <v>25</v>
      </c>
      <c r="J396" s="4" t="s">
        <v>26</v>
      </c>
      <c r="K396" s="7" t="s">
        <v>27</v>
      </c>
      <c r="L396" s="6" t="s">
        <v>26</v>
      </c>
      <c r="M396" s="6" t="s">
        <v>26</v>
      </c>
      <c r="N396" s="1" t="s">
        <v>28</v>
      </c>
      <c r="O396" s="1"/>
      <c r="P396" s="1" t="s">
        <v>1</v>
      </c>
      <c r="Q396" s="1"/>
      <c r="R396" s="1"/>
      <c r="S396" s="1"/>
      <c r="T396" s="1"/>
      <c r="U396" s="1"/>
    </row>
    <row r="397" spans="1:21" ht="120" customHeight="1" x14ac:dyDescent="0.25">
      <c r="A397" s="3">
        <v>44204.828759525466</v>
      </c>
      <c r="B397" s="1">
        <v>104</v>
      </c>
      <c r="C397" s="1" t="s">
        <v>130</v>
      </c>
      <c r="D397" s="1" t="s">
        <v>23</v>
      </c>
      <c r="E397" s="4" t="s">
        <v>29</v>
      </c>
      <c r="F397" s="4" t="s">
        <v>25</v>
      </c>
      <c r="G397" s="4" t="s">
        <v>27</v>
      </c>
      <c r="H397" s="4" t="s">
        <v>25</v>
      </c>
      <c r="I397" s="4" t="s">
        <v>25</v>
      </c>
      <c r="J397" s="4" t="s">
        <v>26</v>
      </c>
      <c r="K397" s="7" t="s">
        <v>27</v>
      </c>
      <c r="L397" s="6" t="s">
        <v>26</v>
      </c>
      <c r="M397" s="6" t="s">
        <v>26</v>
      </c>
      <c r="N397" s="1" t="s">
        <v>28</v>
      </c>
      <c r="O397" s="1"/>
      <c r="P397" s="1" t="s">
        <v>1</v>
      </c>
      <c r="Q397" s="1"/>
      <c r="R397" s="1"/>
      <c r="S397" s="1"/>
      <c r="T397" s="1"/>
      <c r="U397" s="1"/>
    </row>
    <row r="398" spans="1:21" ht="120" customHeight="1" x14ac:dyDescent="0.25">
      <c r="A398" s="3">
        <v>44204.828759548611</v>
      </c>
      <c r="B398" s="1">
        <v>105</v>
      </c>
      <c r="C398" s="1" t="s">
        <v>130</v>
      </c>
      <c r="D398" s="1" t="s">
        <v>30</v>
      </c>
      <c r="E398" s="4" t="s">
        <v>24</v>
      </c>
      <c r="F398" s="4" t="s">
        <v>25</v>
      </c>
      <c r="G398" s="4" t="s">
        <v>25</v>
      </c>
      <c r="H398" s="4" t="s">
        <v>25</v>
      </c>
      <c r="I398" s="4" t="s">
        <v>25</v>
      </c>
      <c r="J398" s="4" t="s">
        <v>26</v>
      </c>
      <c r="K398" s="7" t="s">
        <v>27</v>
      </c>
      <c r="L398" s="6" t="s">
        <v>26</v>
      </c>
      <c r="M398" s="6" t="s">
        <v>26</v>
      </c>
      <c r="N398" s="1" t="s">
        <v>31</v>
      </c>
      <c r="O398" s="1"/>
      <c r="P398" s="1" t="s">
        <v>1</v>
      </c>
      <c r="Q398" s="1"/>
      <c r="R398" s="1"/>
      <c r="S398" s="1"/>
      <c r="T398" s="1"/>
      <c r="U398" s="1"/>
    </row>
    <row r="399" spans="1:21" ht="120" customHeight="1" x14ac:dyDescent="0.25">
      <c r="A399" s="3">
        <v>44204.828759571756</v>
      </c>
      <c r="B399" s="1">
        <v>106</v>
      </c>
      <c r="C399" s="1" t="s">
        <v>130</v>
      </c>
      <c r="D399" s="1" t="s">
        <v>30</v>
      </c>
      <c r="E399" s="4" t="s">
        <v>29</v>
      </c>
      <c r="F399" s="4" t="s">
        <v>25</v>
      </c>
      <c r="G399" s="4" t="s">
        <v>27</v>
      </c>
      <c r="H399" s="4" t="s">
        <v>25</v>
      </c>
      <c r="I399" s="4" t="s">
        <v>25</v>
      </c>
      <c r="J399" s="4" t="s">
        <v>26</v>
      </c>
      <c r="K399" s="7" t="s">
        <v>27</v>
      </c>
      <c r="L399" s="6" t="s">
        <v>26</v>
      </c>
      <c r="M399" s="6" t="s">
        <v>26</v>
      </c>
      <c r="N399" s="1" t="s">
        <v>31</v>
      </c>
      <c r="O399" s="1"/>
      <c r="P399" s="1" t="s">
        <v>1</v>
      </c>
      <c r="Q399" s="1"/>
      <c r="R399" s="1"/>
      <c r="S399" s="1"/>
      <c r="T399" s="1"/>
      <c r="U399" s="1"/>
    </row>
    <row r="400" spans="1:21" ht="120" customHeight="1" x14ac:dyDescent="0.25">
      <c r="A400" s="3">
        <v>44204.828759687502</v>
      </c>
      <c r="B400" s="1">
        <v>111</v>
      </c>
      <c r="C400" s="1" t="s">
        <v>130</v>
      </c>
      <c r="D400" s="1" t="s">
        <v>36</v>
      </c>
      <c r="E400" s="4" t="s">
        <v>24</v>
      </c>
      <c r="F400" s="4" t="s">
        <v>25</v>
      </c>
      <c r="G400" s="4" t="s">
        <v>25</v>
      </c>
      <c r="H400" s="4" t="s">
        <v>25</v>
      </c>
      <c r="I400" s="4" t="s">
        <v>25</v>
      </c>
      <c r="J400" s="4" t="s">
        <v>26</v>
      </c>
      <c r="K400" s="7" t="s">
        <v>27</v>
      </c>
      <c r="L400" s="7" t="s">
        <v>27</v>
      </c>
      <c r="M400" s="6" t="s">
        <v>26</v>
      </c>
      <c r="N400" s="1" t="s">
        <v>37</v>
      </c>
      <c r="O400" s="1"/>
      <c r="P400" s="1" t="s">
        <v>1</v>
      </c>
      <c r="Q400" s="1"/>
      <c r="R400" s="1"/>
      <c r="S400" s="1"/>
      <c r="T400" s="1"/>
      <c r="U400" s="1"/>
    </row>
    <row r="401" spans="1:21" ht="120" customHeight="1" x14ac:dyDescent="0.25">
      <c r="A401" s="3">
        <v>44204.828759710646</v>
      </c>
      <c r="B401" s="1">
        <v>112</v>
      </c>
      <c r="C401" s="1" t="s">
        <v>130</v>
      </c>
      <c r="D401" s="1" t="s">
        <v>36</v>
      </c>
      <c r="E401" s="4" t="s">
        <v>29</v>
      </c>
      <c r="F401" s="4" t="s">
        <v>25</v>
      </c>
      <c r="G401" s="4" t="s">
        <v>27</v>
      </c>
      <c r="H401" s="4" t="s">
        <v>25</v>
      </c>
      <c r="I401" s="4" t="s">
        <v>25</v>
      </c>
      <c r="J401" s="4" t="s">
        <v>26</v>
      </c>
      <c r="K401" s="7" t="s">
        <v>27</v>
      </c>
      <c r="L401" s="7" t="s">
        <v>27</v>
      </c>
      <c r="M401" s="6" t="s">
        <v>26</v>
      </c>
      <c r="N401" s="1" t="s">
        <v>37</v>
      </c>
      <c r="O401" s="1"/>
      <c r="P401" s="1" t="s">
        <v>1</v>
      </c>
      <c r="Q401" s="1"/>
      <c r="R401" s="1"/>
      <c r="S401" s="1"/>
      <c r="T401" s="1"/>
      <c r="U401" s="1"/>
    </row>
    <row r="402" spans="1:21" ht="120" customHeight="1" x14ac:dyDescent="0.25">
      <c r="A402" s="3">
        <v>44204.828759733799</v>
      </c>
      <c r="B402" s="1">
        <v>113</v>
      </c>
      <c r="C402" s="1" t="s">
        <v>130</v>
      </c>
      <c r="D402" s="1" t="s">
        <v>38</v>
      </c>
      <c r="E402" s="4" t="s">
        <v>24</v>
      </c>
      <c r="F402" s="4" t="s">
        <v>25</v>
      </c>
      <c r="G402" s="4" t="s">
        <v>25</v>
      </c>
      <c r="H402" s="4" t="s">
        <v>25</v>
      </c>
      <c r="I402" s="4" t="s">
        <v>25</v>
      </c>
      <c r="J402" s="4" t="s">
        <v>26</v>
      </c>
      <c r="K402" s="7" t="s">
        <v>27</v>
      </c>
      <c r="L402" s="7" t="s">
        <v>27</v>
      </c>
      <c r="M402" s="6" t="s">
        <v>26</v>
      </c>
      <c r="N402" s="1" t="s">
        <v>39</v>
      </c>
      <c r="O402" s="1"/>
      <c r="P402" s="1" t="s">
        <v>1</v>
      </c>
      <c r="Q402" s="1"/>
      <c r="R402" s="1"/>
      <c r="S402" s="1"/>
      <c r="T402" s="1"/>
      <c r="U402" s="1"/>
    </row>
    <row r="403" spans="1:21" ht="120" customHeight="1" x14ac:dyDescent="0.25">
      <c r="A403" s="3">
        <v>44204.828759756943</v>
      </c>
      <c r="B403" s="1">
        <v>114</v>
      </c>
      <c r="C403" s="1" t="s">
        <v>130</v>
      </c>
      <c r="D403" s="1" t="s">
        <v>38</v>
      </c>
      <c r="E403" s="4" t="s">
        <v>29</v>
      </c>
      <c r="F403" s="4" t="s">
        <v>25</v>
      </c>
      <c r="G403" s="4" t="s">
        <v>27</v>
      </c>
      <c r="H403" s="4" t="s">
        <v>25</v>
      </c>
      <c r="I403" s="4" t="s">
        <v>25</v>
      </c>
      <c r="J403" s="4" t="s">
        <v>26</v>
      </c>
      <c r="K403" s="7" t="s">
        <v>27</v>
      </c>
      <c r="L403" s="7" t="s">
        <v>27</v>
      </c>
      <c r="M403" s="6" t="s">
        <v>26</v>
      </c>
      <c r="N403" s="1" t="s">
        <v>39</v>
      </c>
      <c r="O403" s="1"/>
      <c r="P403" s="1" t="s">
        <v>1</v>
      </c>
      <c r="Q403" s="1"/>
      <c r="R403" s="1"/>
      <c r="S403" s="1"/>
      <c r="T403" s="1"/>
      <c r="U403" s="1"/>
    </row>
    <row r="404" spans="1:21" ht="120" customHeight="1" x14ac:dyDescent="0.25">
      <c r="A404" s="3">
        <v>44204.828759780095</v>
      </c>
      <c r="B404" s="1">
        <v>115</v>
      </c>
      <c r="C404" s="1" t="s">
        <v>130</v>
      </c>
      <c r="D404" s="1" t="s">
        <v>40</v>
      </c>
      <c r="E404" s="4" t="s">
        <v>24</v>
      </c>
      <c r="F404" s="4" t="s">
        <v>25</v>
      </c>
      <c r="G404" s="4" t="s">
        <v>25</v>
      </c>
      <c r="H404" s="4" t="s">
        <v>25</v>
      </c>
      <c r="I404" s="4" t="s">
        <v>25</v>
      </c>
      <c r="J404" s="4" t="s">
        <v>26</v>
      </c>
      <c r="K404" s="7" t="s">
        <v>27</v>
      </c>
      <c r="L404" s="6" t="s">
        <v>26</v>
      </c>
      <c r="M404" s="6" t="s">
        <v>26</v>
      </c>
      <c r="N404" s="1" t="s">
        <v>41</v>
      </c>
      <c r="O404" s="1"/>
      <c r="P404" s="1" t="s">
        <v>1</v>
      </c>
      <c r="Q404" s="1"/>
      <c r="R404" s="1"/>
      <c r="S404" s="1"/>
      <c r="T404" s="1"/>
      <c r="U404" s="1"/>
    </row>
    <row r="405" spans="1:21" ht="120" customHeight="1" x14ac:dyDescent="0.25">
      <c r="A405" s="3">
        <v>44204.82875980324</v>
      </c>
      <c r="B405" s="1">
        <v>116</v>
      </c>
      <c r="C405" s="1" t="s">
        <v>130</v>
      </c>
      <c r="D405" s="1" t="s">
        <v>40</v>
      </c>
      <c r="E405" s="4" t="s">
        <v>29</v>
      </c>
      <c r="F405" s="4" t="s">
        <v>25</v>
      </c>
      <c r="G405" s="4" t="s">
        <v>27</v>
      </c>
      <c r="H405" s="4" t="s">
        <v>25</v>
      </c>
      <c r="I405" s="4" t="s">
        <v>25</v>
      </c>
      <c r="J405" s="4" t="s">
        <v>26</v>
      </c>
      <c r="K405" s="7" t="s">
        <v>27</v>
      </c>
      <c r="L405" s="6" t="s">
        <v>26</v>
      </c>
      <c r="M405" s="6" t="s">
        <v>26</v>
      </c>
      <c r="N405" s="1" t="s">
        <v>41</v>
      </c>
      <c r="O405" s="1"/>
      <c r="P405" s="1" t="s">
        <v>1</v>
      </c>
      <c r="Q405" s="1"/>
      <c r="R405" s="1"/>
      <c r="S405" s="1"/>
      <c r="T405" s="1"/>
      <c r="U405" s="1"/>
    </row>
    <row r="406" spans="1:21" ht="120" customHeight="1" x14ac:dyDescent="0.25">
      <c r="A406" s="3">
        <v>44204.828759826392</v>
      </c>
      <c r="B406" s="1">
        <v>117</v>
      </c>
      <c r="C406" s="1" t="s">
        <v>130</v>
      </c>
      <c r="D406" s="1" t="s">
        <v>42</v>
      </c>
      <c r="E406" s="4" t="s">
        <v>24</v>
      </c>
      <c r="F406" s="4" t="s">
        <v>25</v>
      </c>
      <c r="G406" s="4" t="s">
        <v>25</v>
      </c>
      <c r="H406" s="4" t="s">
        <v>25</v>
      </c>
      <c r="I406" s="4" t="s">
        <v>25</v>
      </c>
      <c r="J406" s="4" t="s">
        <v>26</v>
      </c>
      <c r="K406" s="7" t="s">
        <v>27</v>
      </c>
      <c r="L406" s="7" t="s">
        <v>27</v>
      </c>
      <c r="M406" s="6" t="s">
        <v>26</v>
      </c>
      <c r="N406" s="1" t="s">
        <v>43</v>
      </c>
      <c r="O406" s="1"/>
      <c r="P406" s="1" t="s">
        <v>1</v>
      </c>
      <c r="Q406" s="1"/>
      <c r="R406" s="1"/>
      <c r="S406" s="1"/>
      <c r="T406" s="1"/>
      <c r="U406" s="1"/>
    </row>
    <row r="407" spans="1:21" ht="120" customHeight="1" x14ac:dyDescent="0.25">
      <c r="A407" s="3">
        <v>44204.828759849537</v>
      </c>
      <c r="B407" s="1">
        <v>118</v>
      </c>
      <c r="C407" s="1" t="s">
        <v>130</v>
      </c>
      <c r="D407" s="1" t="s">
        <v>42</v>
      </c>
      <c r="E407" s="4" t="s">
        <v>29</v>
      </c>
      <c r="F407" s="4" t="s">
        <v>25</v>
      </c>
      <c r="G407" s="4" t="s">
        <v>27</v>
      </c>
      <c r="H407" s="4" t="s">
        <v>25</v>
      </c>
      <c r="I407" s="4" t="s">
        <v>25</v>
      </c>
      <c r="J407" s="4" t="s">
        <v>26</v>
      </c>
      <c r="K407" s="7" t="s">
        <v>27</v>
      </c>
      <c r="L407" s="7" t="s">
        <v>27</v>
      </c>
      <c r="M407" s="6" t="s">
        <v>26</v>
      </c>
      <c r="N407" s="1" t="s">
        <v>43</v>
      </c>
      <c r="O407" s="1"/>
      <c r="P407" s="1" t="s">
        <v>1</v>
      </c>
      <c r="Q407" s="1"/>
      <c r="R407" s="1"/>
      <c r="S407" s="1"/>
      <c r="T407" s="1"/>
      <c r="U407" s="1"/>
    </row>
    <row r="408" spans="1:21" ht="120" customHeight="1" x14ac:dyDescent="0.25">
      <c r="A408" s="3">
        <v>44204.828759872682</v>
      </c>
      <c r="B408" s="1">
        <v>119</v>
      </c>
      <c r="C408" s="1" t="s">
        <v>130</v>
      </c>
      <c r="D408" s="1" t="s">
        <v>44</v>
      </c>
      <c r="E408" s="4" t="s">
        <v>24</v>
      </c>
      <c r="F408" s="4" t="s">
        <v>25</v>
      </c>
      <c r="G408" s="4" t="s">
        <v>25</v>
      </c>
      <c r="H408" s="4" t="s">
        <v>25</v>
      </c>
      <c r="I408" s="4" t="s">
        <v>25</v>
      </c>
      <c r="J408" s="4" t="s">
        <v>26</v>
      </c>
      <c r="K408" s="7" t="s">
        <v>27</v>
      </c>
      <c r="L408" s="7" t="s">
        <v>27</v>
      </c>
      <c r="M408" s="6" t="s">
        <v>26</v>
      </c>
      <c r="N408" s="1" t="s">
        <v>45</v>
      </c>
      <c r="O408" s="1"/>
      <c r="P408" s="1" t="s">
        <v>1</v>
      </c>
      <c r="Q408" s="1"/>
      <c r="R408" s="1"/>
      <c r="S408" s="1"/>
      <c r="T408" s="1"/>
      <c r="U408" s="1"/>
    </row>
    <row r="409" spans="1:21" ht="120" customHeight="1" x14ac:dyDescent="0.25">
      <c r="A409" s="3">
        <v>44204.828759895834</v>
      </c>
      <c r="B409" s="1">
        <v>120</v>
      </c>
      <c r="C409" s="1" t="s">
        <v>130</v>
      </c>
      <c r="D409" s="1" t="s">
        <v>44</v>
      </c>
      <c r="E409" s="4" t="s">
        <v>29</v>
      </c>
      <c r="F409" s="4" t="s">
        <v>25</v>
      </c>
      <c r="G409" s="4" t="s">
        <v>27</v>
      </c>
      <c r="H409" s="4" t="s">
        <v>25</v>
      </c>
      <c r="I409" s="4" t="s">
        <v>25</v>
      </c>
      <c r="J409" s="4" t="s">
        <v>26</v>
      </c>
      <c r="K409" s="7" t="s">
        <v>27</v>
      </c>
      <c r="L409" s="7" t="s">
        <v>27</v>
      </c>
      <c r="M409" s="6" t="s">
        <v>26</v>
      </c>
      <c r="N409" s="1" t="s">
        <v>45</v>
      </c>
      <c r="O409" s="1"/>
      <c r="P409" s="1" t="s">
        <v>1</v>
      </c>
      <c r="Q409" s="1"/>
      <c r="R409" s="1"/>
      <c r="S409" s="1"/>
      <c r="T409" s="1"/>
      <c r="U409" s="1"/>
    </row>
    <row r="410" spans="1:21" ht="120" customHeight="1" x14ac:dyDescent="0.25">
      <c r="A410" s="3">
        <v>44204.828759918979</v>
      </c>
      <c r="B410" s="1">
        <v>121</v>
      </c>
      <c r="C410" s="1" t="s">
        <v>130</v>
      </c>
      <c r="D410" s="1" t="s">
        <v>46</v>
      </c>
      <c r="E410" s="4" t="s">
        <v>24</v>
      </c>
      <c r="F410" s="4" t="s">
        <v>25</v>
      </c>
      <c r="G410" s="4" t="s">
        <v>25</v>
      </c>
      <c r="H410" s="4" t="s">
        <v>25</v>
      </c>
      <c r="I410" s="4" t="s">
        <v>25</v>
      </c>
      <c r="J410" s="4" t="s">
        <v>26</v>
      </c>
      <c r="K410" s="7" t="s">
        <v>27</v>
      </c>
      <c r="L410" s="7" t="s">
        <v>27</v>
      </c>
      <c r="M410" s="6" t="s">
        <v>26</v>
      </c>
      <c r="N410" s="1" t="s">
        <v>47</v>
      </c>
      <c r="O410" s="1"/>
      <c r="P410" s="1" t="s">
        <v>1</v>
      </c>
      <c r="Q410" s="1"/>
      <c r="R410" s="1"/>
      <c r="S410" s="1"/>
      <c r="T410" s="1"/>
      <c r="U410" s="1"/>
    </row>
    <row r="411" spans="1:21" ht="120" customHeight="1" x14ac:dyDescent="0.25">
      <c r="A411" s="3">
        <v>44204.828759942131</v>
      </c>
      <c r="B411" s="1">
        <v>122</v>
      </c>
      <c r="C411" s="1" t="s">
        <v>130</v>
      </c>
      <c r="D411" s="1" t="s">
        <v>46</v>
      </c>
      <c r="E411" s="4" t="s">
        <v>29</v>
      </c>
      <c r="F411" s="4" t="s">
        <v>25</v>
      </c>
      <c r="G411" s="4" t="s">
        <v>27</v>
      </c>
      <c r="H411" s="4" t="s">
        <v>25</v>
      </c>
      <c r="I411" s="4" t="s">
        <v>25</v>
      </c>
      <c r="J411" s="4" t="s">
        <v>26</v>
      </c>
      <c r="K411" s="7" t="s">
        <v>27</v>
      </c>
      <c r="L411" s="7" t="s">
        <v>27</v>
      </c>
      <c r="M411" s="6" t="s">
        <v>26</v>
      </c>
      <c r="N411" s="1" t="s">
        <v>47</v>
      </c>
      <c r="O411" s="1"/>
      <c r="P411" s="1" t="s">
        <v>1</v>
      </c>
      <c r="Q411" s="1"/>
      <c r="R411" s="1"/>
      <c r="S411" s="1"/>
      <c r="T411" s="1"/>
      <c r="U411" s="1"/>
    </row>
    <row r="412" spans="1:21" ht="120" customHeight="1" x14ac:dyDescent="0.25">
      <c r="A412" s="3">
        <v>44204.828760011573</v>
      </c>
      <c r="B412" s="1">
        <v>125</v>
      </c>
      <c r="C412" s="1" t="s">
        <v>130</v>
      </c>
      <c r="D412" s="1" t="s">
        <v>50</v>
      </c>
      <c r="E412" s="4" t="s">
        <v>24</v>
      </c>
      <c r="F412" s="4" t="s">
        <v>25</v>
      </c>
      <c r="G412" s="4" t="s">
        <v>25</v>
      </c>
      <c r="H412" s="4" t="s">
        <v>25</v>
      </c>
      <c r="I412" s="4" t="s">
        <v>25</v>
      </c>
      <c r="J412" s="4" t="s">
        <v>26</v>
      </c>
      <c r="K412" s="7" t="s">
        <v>27</v>
      </c>
      <c r="L412" s="6" t="s">
        <v>26</v>
      </c>
      <c r="M412" s="6" t="s">
        <v>26</v>
      </c>
      <c r="N412" s="1" t="s">
        <v>51</v>
      </c>
      <c r="O412" s="1"/>
      <c r="P412" s="1" t="s">
        <v>1</v>
      </c>
      <c r="Q412" s="1"/>
      <c r="R412" s="1"/>
      <c r="S412" s="1"/>
      <c r="T412" s="1"/>
      <c r="U412" s="1"/>
    </row>
    <row r="413" spans="1:21" ht="120" customHeight="1" x14ac:dyDescent="0.25">
      <c r="A413" s="3">
        <v>44204.828760034725</v>
      </c>
      <c r="B413" s="1">
        <v>126</v>
      </c>
      <c r="C413" s="1" t="s">
        <v>130</v>
      </c>
      <c r="D413" s="1" t="s">
        <v>50</v>
      </c>
      <c r="E413" s="4" t="s">
        <v>29</v>
      </c>
      <c r="F413" s="4" t="s">
        <v>25</v>
      </c>
      <c r="G413" s="4" t="s">
        <v>27</v>
      </c>
      <c r="H413" s="4" t="s">
        <v>25</v>
      </c>
      <c r="I413" s="4" t="s">
        <v>25</v>
      </c>
      <c r="J413" s="4" t="s">
        <v>26</v>
      </c>
      <c r="K413" s="7" t="s">
        <v>27</v>
      </c>
      <c r="L413" s="6" t="s">
        <v>26</v>
      </c>
      <c r="M413" s="6" t="s">
        <v>26</v>
      </c>
      <c r="N413" s="1" t="s">
        <v>51</v>
      </c>
      <c r="O413" s="1"/>
      <c r="P413" s="1" t="s">
        <v>1</v>
      </c>
      <c r="Q413" s="1"/>
      <c r="R413" s="1"/>
      <c r="S413" s="1"/>
      <c r="T413" s="1"/>
      <c r="U413" s="1"/>
    </row>
    <row r="414" spans="1:21" ht="120" customHeight="1" x14ac:dyDescent="0.25">
      <c r="A414" s="3">
        <v>44204.82876016204</v>
      </c>
      <c r="B414" s="1">
        <v>131</v>
      </c>
      <c r="C414" s="1" t="s">
        <v>130</v>
      </c>
      <c r="D414" s="1" t="s">
        <v>56</v>
      </c>
      <c r="E414" s="4" t="s">
        <v>24</v>
      </c>
      <c r="F414" s="4" t="s">
        <v>25</v>
      </c>
      <c r="G414" s="4" t="s">
        <v>25</v>
      </c>
      <c r="H414" s="4" t="s">
        <v>25</v>
      </c>
      <c r="I414" s="4" t="s">
        <v>25</v>
      </c>
      <c r="J414" s="4" t="s">
        <v>26</v>
      </c>
      <c r="K414" s="7" t="s">
        <v>27</v>
      </c>
      <c r="L414" s="6" t="s">
        <v>26</v>
      </c>
      <c r="M414" s="6" t="s">
        <v>26</v>
      </c>
      <c r="N414" s="1" t="s">
        <v>57</v>
      </c>
      <c r="O414" s="1"/>
      <c r="P414" s="1" t="s">
        <v>1</v>
      </c>
      <c r="Q414" s="1"/>
      <c r="R414" s="1"/>
      <c r="S414" s="1"/>
      <c r="T414" s="1"/>
      <c r="U414" s="1"/>
    </row>
    <row r="415" spans="1:21" ht="120" customHeight="1" x14ac:dyDescent="0.25">
      <c r="A415" s="3">
        <v>44204.828760185184</v>
      </c>
      <c r="B415" s="1">
        <v>132</v>
      </c>
      <c r="C415" s="1" t="s">
        <v>130</v>
      </c>
      <c r="D415" s="1" t="s">
        <v>56</v>
      </c>
      <c r="E415" s="4" t="s">
        <v>29</v>
      </c>
      <c r="F415" s="4" t="s">
        <v>25</v>
      </c>
      <c r="G415" s="4" t="s">
        <v>27</v>
      </c>
      <c r="H415" s="4" t="s">
        <v>25</v>
      </c>
      <c r="I415" s="4" t="s">
        <v>25</v>
      </c>
      <c r="J415" s="4" t="s">
        <v>26</v>
      </c>
      <c r="K415" s="7" t="s">
        <v>27</v>
      </c>
      <c r="L415" s="6" t="s">
        <v>26</v>
      </c>
      <c r="M415" s="6" t="s">
        <v>26</v>
      </c>
      <c r="N415" s="1" t="s">
        <v>57</v>
      </c>
      <c r="O415" s="1"/>
      <c r="P415" s="1" t="s">
        <v>1</v>
      </c>
      <c r="Q415" s="1"/>
      <c r="R415" s="1"/>
      <c r="S415" s="1"/>
      <c r="T415" s="1"/>
      <c r="U415" s="1"/>
    </row>
    <row r="416" spans="1:21" ht="120" customHeight="1" x14ac:dyDescent="0.25">
      <c r="A416" s="3">
        <v>44204.828760254626</v>
      </c>
      <c r="B416" s="1">
        <v>135</v>
      </c>
      <c r="C416" s="1" t="s">
        <v>130</v>
      </c>
      <c r="D416" s="1" t="s">
        <v>60</v>
      </c>
      <c r="E416" s="4" t="s">
        <v>24</v>
      </c>
      <c r="F416" s="4" t="s">
        <v>25</v>
      </c>
      <c r="G416" s="4" t="s">
        <v>25</v>
      </c>
      <c r="H416" s="4" t="s">
        <v>25</v>
      </c>
      <c r="I416" s="4" t="s">
        <v>25</v>
      </c>
      <c r="J416" s="4" t="s">
        <v>26</v>
      </c>
      <c r="K416" s="7" t="s">
        <v>27</v>
      </c>
      <c r="L416" s="6" t="s">
        <v>26</v>
      </c>
      <c r="M416" s="6" t="s">
        <v>26</v>
      </c>
      <c r="N416" s="1" t="s">
        <v>61</v>
      </c>
      <c r="O416" s="1"/>
      <c r="P416" s="1" t="s">
        <v>1</v>
      </c>
      <c r="Q416" s="1"/>
      <c r="R416" s="1"/>
      <c r="S416" s="1"/>
      <c r="T416" s="1"/>
      <c r="U416" s="1"/>
    </row>
    <row r="417" spans="1:21" ht="120" customHeight="1" x14ac:dyDescent="0.25">
      <c r="A417" s="3">
        <v>44204.828760277778</v>
      </c>
      <c r="B417" s="1">
        <v>136</v>
      </c>
      <c r="C417" s="1" t="s">
        <v>130</v>
      </c>
      <c r="D417" s="1" t="s">
        <v>60</v>
      </c>
      <c r="E417" s="4" t="s">
        <v>29</v>
      </c>
      <c r="F417" s="4" t="s">
        <v>25</v>
      </c>
      <c r="G417" s="4" t="s">
        <v>27</v>
      </c>
      <c r="H417" s="4" t="s">
        <v>25</v>
      </c>
      <c r="I417" s="4" t="s">
        <v>25</v>
      </c>
      <c r="J417" s="4" t="s">
        <v>26</v>
      </c>
      <c r="K417" s="7" t="s">
        <v>27</v>
      </c>
      <c r="L417" s="6" t="s">
        <v>26</v>
      </c>
      <c r="M417" s="6" t="s">
        <v>26</v>
      </c>
      <c r="N417" s="1" t="s">
        <v>61</v>
      </c>
      <c r="O417" s="1"/>
      <c r="P417" s="1" t="s">
        <v>1</v>
      </c>
      <c r="Q417" s="1"/>
      <c r="R417" s="1"/>
      <c r="S417" s="1"/>
      <c r="T417" s="1"/>
      <c r="U417" s="1"/>
    </row>
    <row r="418" spans="1:21" ht="120" customHeight="1" x14ac:dyDescent="0.25">
      <c r="A418" s="3">
        <v>44204.828760300923</v>
      </c>
      <c r="B418" s="1">
        <v>137</v>
      </c>
      <c r="C418" s="1" t="s">
        <v>130</v>
      </c>
      <c r="D418" s="1" t="s">
        <v>62</v>
      </c>
      <c r="E418" s="4" t="s">
        <v>24</v>
      </c>
      <c r="F418" s="4" t="s">
        <v>25</v>
      </c>
      <c r="G418" s="4" t="s">
        <v>25</v>
      </c>
      <c r="H418" s="4" t="s">
        <v>25</v>
      </c>
      <c r="I418" s="4" t="s">
        <v>25</v>
      </c>
      <c r="J418" s="4" t="s">
        <v>26</v>
      </c>
      <c r="K418" s="7" t="s">
        <v>27</v>
      </c>
      <c r="L418" s="7" t="s">
        <v>27</v>
      </c>
      <c r="M418" s="6" t="s">
        <v>26</v>
      </c>
      <c r="N418" s="1" t="s">
        <v>63</v>
      </c>
      <c r="O418" s="1"/>
      <c r="P418" s="1" t="s">
        <v>1</v>
      </c>
      <c r="Q418" s="1"/>
      <c r="R418" s="1"/>
      <c r="S418" s="1"/>
      <c r="T418" s="1"/>
      <c r="U418" s="1"/>
    </row>
    <row r="419" spans="1:21" ht="120" customHeight="1" x14ac:dyDescent="0.25">
      <c r="A419" s="3">
        <v>44204.828760324075</v>
      </c>
      <c r="B419" s="1">
        <v>138</v>
      </c>
      <c r="C419" s="1" t="s">
        <v>130</v>
      </c>
      <c r="D419" s="1" t="s">
        <v>62</v>
      </c>
      <c r="E419" s="4" t="s">
        <v>29</v>
      </c>
      <c r="F419" s="4" t="s">
        <v>25</v>
      </c>
      <c r="G419" s="4" t="s">
        <v>27</v>
      </c>
      <c r="H419" s="4" t="s">
        <v>25</v>
      </c>
      <c r="I419" s="4" t="s">
        <v>25</v>
      </c>
      <c r="J419" s="4" t="s">
        <v>26</v>
      </c>
      <c r="K419" s="7" t="s">
        <v>27</v>
      </c>
      <c r="L419" s="7" t="s">
        <v>27</v>
      </c>
      <c r="M419" s="6" t="s">
        <v>26</v>
      </c>
      <c r="N419" s="1" t="s">
        <v>63</v>
      </c>
      <c r="O419" s="1"/>
      <c r="P419" s="1" t="s">
        <v>1</v>
      </c>
      <c r="Q419" s="1"/>
      <c r="R419" s="1"/>
      <c r="S419" s="1"/>
      <c r="T419" s="1"/>
      <c r="U419" s="1"/>
    </row>
    <row r="420" spans="1:21" ht="120" customHeight="1" x14ac:dyDescent="0.25">
      <c r="A420" s="3">
        <v>44204.828760358796</v>
      </c>
      <c r="B420" s="1">
        <v>139</v>
      </c>
      <c r="C420" s="1" t="s">
        <v>130</v>
      </c>
      <c r="D420" s="1" t="s">
        <v>64</v>
      </c>
      <c r="E420" s="4" t="s">
        <v>24</v>
      </c>
      <c r="F420" s="4" t="s">
        <v>25</v>
      </c>
      <c r="G420" s="4" t="s">
        <v>25</v>
      </c>
      <c r="H420" s="4" t="s">
        <v>25</v>
      </c>
      <c r="I420" s="4" t="s">
        <v>25</v>
      </c>
      <c r="J420" s="4" t="s">
        <v>26</v>
      </c>
      <c r="K420" s="7" t="s">
        <v>27</v>
      </c>
      <c r="L420" s="7" t="s">
        <v>27</v>
      </c>
      <c r="M420" s="6" t="s">
        <v>26</v>
      </c>
      <c r="N420" s="1" t="s">
        <v>65</v>
      </c>
      <c r="O420" s="1"/>
      <c r="P420" s="1" t="s">
        <v>1</v>
      </c>
      <c r="Q420" s="1"/>
      <c r="R420" s="1"/>
      <c r="S420" s="1"/>
      <c r="T420" s="1"/>
      <c r="U420" s="1"/>
    </row>
    <row r="421" spans="1:21" ht="120" customHeight="1" x14ac:dyDescent="0.25">
      <c r="A421" s="3">
        <v>44204.828760381941</v>
      </c>
      <c r="B421" s="1">
        <v>140</v>
      </c>
      <c r="C421" s="1" t="s">
        <v>130</v>
      </c>
      <c r="D421" s="1" t="s">
        <v>64</v>
      </c>
      <c r="E421" s="4" t="s">
        <v>29</v>
      </c>
      <c r="F421" s="4" t="s">
        <v>25</v>
      </c>
      <c r="G421" s="4" t="s">
        <v>27</v>
      </c>
      <c r="H421" s="4" t="s">
        <v>25</v>
      </c>
      <c r="I421" s="4" t="s">
        <v>25</v>
      </c>
      <c r="J421" s="4" t="s">
        <v>26</v>
      </c>
      <c r="K421" s="7" t="s">
        <v>27</v>
      </c>
      <c r="L421" s="7" t="s">
        <v>27</v>
      </c>
      <c r="M421" s="6" t="s">
        <v>26</v>
      </c>
      <c r="N421" s="1" t="s">
        <v>65</v>
      </c>
      <c r="O421" s="1"/>
      <c r="P421" s="1" t="s">
        <v>1</v>
      </c>
      <c r="Q421" s="1"/>
      <c r="R421" s="1"/>
      <c r="S421" s="1"/>
      <c r="T421" s="1"/>
      <c r="U421" s="1"/>
    </row>
    <row r="422" spans="1:21" ht="120" customHeight="1" x14ac:dyDescent="0.25">
      <c r="A422" s="3">
        <v>44204.828760405093</v>
      </c>
      <c r="B422" s="1">
        <v>141</v>
      </c>
      <c r="C422" s="1" t="s">
        <v>130</v>
      </c>
      <c r="D422" s="1" t="s">
        <v>66</v>
      </c>
      <c r="E422" s="4" t="s">
        <v>24</v>
      </c>
      <c r="F422" s="4" t="s">
        <v>25</v>
      </c>
      <c r="G422" s="4" t="s">
        <v>25</v>
      </c>
      <c r="H422" s="4" t="s">
        <v>25</v>
      </c>
      <c r="I422" s="4" t="s">
        <v>25</v>
      </c>
      <c r="J422" s="4" t="s">
        <v>26</v>
      </c>
      <c r="K422" s="7" t="s">
        <v>27</v>
      </c>
      <c r="L422" s="7" t="s">
        <v>27</v>
      </c>
      <c r="M422" s="6" t="s">
        <v>26</v>
      </c>
      <c r="N422" s="1" t="s">
        <v>67</v>
      </c>
      <c r="O422" s="1"/>
      <c r="P422" s="1" t="s">
        <v>1</v>
      </c>
      <c r="Q422" s="1"/>
      <c r="R422" s="1"/>
      <c r="S422" s="1"/>
      <c r="T422" s="1"/>
      <c r="U422" s="1"/>
    </row>
    <row r="423" spans="1:21" ht="120" customHeight="1" x14ac:dyDescent="0.25">
      <c r="A423" s="3">
        <v>44204.828760428238</v>
      </c>
      <c r="B423" s="1">
        <v>142</v>
      </c>
      <c r="C423" s="1" t="s">
        <v>130</v>
      </c>
      <c r="D423" s="1" t="s">
        <v>66</v>
      </c>
      <c r="E423" s="4" t="s">
        <v>29</v>
      </c>
      <c r="F423" s="4" t="s">
        <v>25</v>
      </c>
      <c r="G423" s="4" t="s">
        <v>27</v>
      </c>
      <c r="H423" s="4" t="s">
        <v>25</v>
      </c>
      <c r="I423" s="4" t="s">
        <v>25</v>
      </c>
      <c r="J423" s="4" t="s">
        <v>26</v>
      </c>
      <c r="K423" s="7" t="s">
        <v>27</v>
      </c>
      <c r="L423" s="7" t="s">
        <v>27</v>
      </c>
      <c r="M423" s="6" t="s">
        <v>26</v>
      </c>
      <c r="N423" s="1" t="s">
        <v>67</v>
      </c>
      <c r="O423" s="1"/>
      <c r="P423" s="1" t="s">
        <v>1</v>
      </c>
      <c r="Q423" s="1"/>
      <c r="R423" s="1"/>
      <c r="S423" s="1"/>
      <c r="T423" s="1"/>
      <c r="U423" s="1"/>
    </row>
    <row r="424" spans="1:21" ht="120" customHeight="1" x14ac:dyDescent="0.25">
      <c r="A424" s="3">
        <v>44204.82876045139</v>
      </c>
      <c r="B424" s="1">
        <v>143</v>
      </c>
      <c r="C424" s="1" t="s">
        <v>130</v>
      </c>
      <c r="D424" s="1" t="s">
        <v>68</v>
      </c>
      <c r="E424" s="4" t="s">
        <v>24</v>
      </c>
      <c r="F424" s="4" t="s">
        <v>25</v>
      </c>
      <c r="G424" s="4" t="s">
        <v>25</v>
      </c>
      <c r="H424" s="4" t="s">
        <v>25</v>
      </c>
      <c r="I424" s="4" t="s">
        <v>25</v>
      </c>
      <c r="J424" s="4" t="s">
        <v>26</v>
      </c>
      <c r="K424" s="7" t="s">
        <v>27</v>
      </c>
      <c r="L424" s="6" t="s">
        <v>26</v>
      </c>
      <c r="M424" s="6" t="s">
        <v>26</v>
      </c>
      <c r="N424" s="1" t="s">
        <v>69</v>
      </c>
      <c r="O424" s="1"/>
      <c r="P424" s="1" t="s">
        <v>1</v>
      </c>
      <c r="Q424" s="1"/>
      <c r="R424" s="1"/>
      <c r="S424" s="1"/>
      <c r="T424" s="1"/>
      <c r="U424" s="1"/>
    </row>
    <row r="425" spans="1:21" ht="120" customHeight="1" x14ac:dyDescent="0.25">
      <c r="A425" s="3">
        <v>44204.828760474535</v>
      </c>
      <c r="B425" s="1">
        <v>144</v>
      </c>
      <c r="C425" s="1" t="s">
        <v>130</v>
      </c>
      <c r="D425" s="1" t="s">
        <v>68</v>
      </c>
      <c r="E425" s="4" t="s">
        <v>29</v>
      </c>
      <c r="F425" s="4" t="s">
        <v>25</v>
      </c>
      <c r="G425" s="4" t="s">
        <v>27</v>
      </c>
      <c r="H425" s="4" t="s">
        <v>25</v>
      </c>
      <c r="I425" s="4" t="s">
        <v>25</v>
      </c>
      <c r="J425" s="4" t="s">
        <v>26</v>
      </c>
      <c r="K425" s="7" t="s">
        <v>27</v>
      </c>
      <c r="L425" s="6" t="s">
        <v>26</v>
      </c>
      <c r="M425" s="6" t="s">
        <v>26</v>
      </c>
      <c r="N425" s="1" t="s">
        <v>69</v>
      </c>
      <c r="O425" s="1"/>
      <c r="P425" s="1" t="s">
        <v>1</v>
      </c>
      <c r="Q425" s="1"/>
      <c r="R425" s="1"/>
      <c r="S425" s="1"/>
      <c r="T425" s="1"/>
      <c r="U425" s="1"/>
    </row>
    <row r="426" spans="1:21" ht="120" customHeight="1" x14ac:dyDescent="0.25">
      <c r="A426" s="3">
        <v>44204.828760497687</v>
      </c>
      <c r="B426" s="1">
        <v>145</v>
      </c>
      <c r="C426" s="1" t="s">
        <v>130</v>
      </c>
      <c r="D426" s="1" t="s">
        <v>70</v>
      </c>
      <c r="E426" s="4" t="s">
        <v>24</v>
      </c>
      <c r="F426" s="4" t="s">
        <v>25</v>
      </c>
      <c r="G426" s="4" t="s">
        <v>25</v>
      </c>
      <c r="H426" s="4" t="s">
        <v>25</v>
      </c>
      <c r="I426" s="4" t="s">
        <v>25</v>
      </c>
      <c r="J426" s="4" t="s">
        <v>26</v>
      </c>
      <c r="K426" s="7" t="s">
        <v>27</v>
      </c>
      <c r="L426" s="7" t="s">
        <v>27</v>
      </c>
      <c r="M426" s="6" t="s">
        <v>26</v>
      </c>
      <c r="N426" s="1" t="s">
        <v>71</v>
      </c>
      <c r="O426" s="1"/>
      <c r="P426" s="1" t="s">
        <v>1</v>
      </c>
      <c r="Q426" s="1"/>
      <c r="R426" s="1"/>
      <c r="S426" s="1"/>
      <c r="T426" s="1"/>
      <c r="U426" s="1"/>
    </row>
    <row r="427" spans="1:21" ht="120" customHeight="1" x14ac:dyDescent="0.25">
      <c r="A427" s="3">
        <v>44204.828760520832</v>
      </c>
      <c r="B427" s="1">
        <v>146</v>
      </c>
      <c r="C427" s="1" t="s">
        <v>130</v>
      </c>
      <c r="D427" s="1" t="s">
        <v>70</v>
      </c>
      <c r="E427" s="4" t="s">
        <v>29</v>
      </c>
      <c r="F427" s="4" t="s">
        <v>25</v>
      </c>
      <c r="G427" s="4" t="s">
        <v>27</v>
      </c>
      <c r="H427" s="4" t="s">
        <v>25</v>
      </c>
      <c r="I427" s="4" t="s">
        <v>25</v>
      </c>
      <c r="J427" s="4" t="s">
        <v>26</v>
      </c>
      <c r="K427" s="7" t="s">
        <v>27</v>
      </c>
      <c r="L427" s="7" t="s">
        <v>27</v>
      </c>
      <c r="M427" s="6" t="s">
        <v>26</v>
      </c>
      <c r="N427" s="1" t="s">
        <v>71</v>
      </c>
      <c r="O427" s="1"/>
      <c r="P427" s="1" t="s">
        <v>1</v>
      </c>
      <c r="Q427" s="1"/>
      <c r="R427" s="1"/>
      <c r="S427" s="1"/>
      <c r="T427" s="1"/>
      <c r="U427" s="1"/>
    </row>
    <row r="428" spans="1:21" ht="120" customHeight="1" x14ac:dyDescent="0.25">
      <c r="A428" s="3">
        <v>44204.828760543984</v>
      </c>
      <c r="B428" s="1">
        <v>147</v>
      </c>
      <c r="C428" s="1" t="s">
        <v>130</v>
      </c>
      <c r="D428" s="1" t="s">
        <v>72</v>
      </c>
      <c r="E428" s="4" t="s">
        <v>24</v>
      </c>
      <c r="F428" s="4" t="s">
        <v>25</v>
      </c>
      <c r="G428" s="4" t="s">
        <v>25</v>
      </c>
      <c r="H428" s="4" t="s">
        <v>25</v>
      </c>
      <c r="I428" s="4" t="s">
        <v>25</v>
      </c>
      <c r="J428" s="4" t="s">
        <v>26</v>
      </c>
      <c r="K428" s="7" t="s">
        <v>27</v>
      </c>
      <c r="L428" s="7" t="s">
        <v>27</v>
      </c>
      <c r="M428" s="6" t="s">
        <v>26</v>
      </c>
      <c r="N428" s="1" t="s">
        <v>73</v>
      </c>
      <c r="O428" s="1"/>
      <c r="P428" s="1" t="s">
        <v>1</v>
      </c>
      <c r="Q428" s="1"/>
      <c r="R428" s="1"/>
      <c r="S428" s="1"/>
      <c r="T428" s="1"/>
      <c r="U428" s="1"/>
    </row>
    <row r="429" spans="1:21" ht="120" customHeight="1" x14ac:dyDescent="0.25">
      <c r="A429" s="3">
        <v>44204.828760567128</v>
      </c>
      <c r="B429" s="1">
        <v>148</v>
      </c>
      <c r="C429" s="1" t="s">
        <v>130</v>
      </c>
      <c r="D429" s="1" t="s">
        <v>72</v>
      </c>
      <c r="E429" s="4" t="s">
        <v>29</v>
      </c>
      <c r="F429" s="4" t="s">
        <v>25</v>
      </c>
      <c r="G429" s="4" t="s">
        <v>27</v>
      </c>
      <c r="H429" s="4" t="s">
        <v>25</v>
      </c>
      <c r="I429" s="4" t="s">
        <v>25</v>
      </c>
      <c r="J429" s="4" t="s">
        <v>26</v>
      </c>
      <c r="K429" s="7" t="s">
        <v>27</v>
      </c>
      <c r="L429" s="7" t="s">
        <v>27</v>
      </c>
      <c r="M429" s="6" t="s">
        <v>26</v>
      </c>
      <c r="N429" s="1" t="s">
        <v>73</v>
      </c>
      <c r="O429" s="1"/>
      <c r="P429" s="1" t="s">
        <v>1</v>
      </c>
      <c r="Q429" s="1"/>
      <c r="R429" s="1"/>
      <c r="S429" s="1"/>
      <c r="T429" s="1"/>
      <c r="U429" s="1"/>
    </row>
    <row r="430" spans="1:21" ht="120" customHeight="1" x14ac:dyDescent="0.25">
      <c r="A430" s="3">
        <v>44204.828760590281</v>
      </c>
      <c r="B430" s="1">
        <v>149</v>
      </c>
      <c r="C430" s="1" t="s">
        <v>130</v>
      </c>
      <c r="D430" s="1" t="s">
        <v>74</v>
      </c>
      <c r="E430" s="4" t="s">
        <v>24</v>
      </c>
      <c r="F430" s="4" t="s">
        <v>25</v>
      </c>
      <c r="G430" s="4" t="s">
        <v>25</v>
      </c>
      <c r="H430" s="4" t="s">
        <v>25</v>
      </c>
      <c r="I430" s="4" t="s">
        <v>25</v>
      </c>
      <c r="J430" s="4" t="s">
        <v>26</v>
      </c>
      <c r="K430" s="7" t="s">
        <v>27</v>
      </c>
      <c r="L430" s="7" t="s">
        <v>27</v>
      </c>
      <c r="M430" s="6" t="s">
        <v>26</v>
      </c>
      <c r="N430" s="1" t="s">
        <v>75</v>
      </c>
      <c r="O430" s="1"/>
      <c r="P430" s="1" t="s">
        <v>1</v>
      </c>
      <c r="Q430" s="1"/>
      <c r="R430" s="1"/>
      <c r="S430" s="1"/>
      <c r="T430" s="1"/>
      <c r="U430" s="1"/>
    </row>
    <row r="431" spans="1:21" ht="120" customHeight="1" x14ac:dyDescent="0.25">
      <c r="A431" s="3">
        <v>44204.828760613425</v>
      </c>
      <c r="B431" s="1">
        <v>150</v>
      </c>
      <c r="C431" s="1" t="s">
        <v>130</v>
      </c>
      <c r="D431" s="1" t="s">
        <v>74</v>
      </c>
      <c r="E431" s="4" t="s">
        <v>29</v>
      </c>
      <c r="F431" s="4" t="s">
        <v>25</v>
      </c>
      <c r="G431" s="4" t="s">
        <v>27</v>
      </c>
      <c r="H431" s="4" t="s">
        <v>25</v>
      </c>
      <c r="I431" s="4" t="s">
        <v>25</v>
      </c>
      <c r="J431" s="4" t="s">
        <v>26</v>
      </c>
      <c r="K431" s="7" t="s">
        <v>27</v>
      </c>
      <c r="L431" s="7" t="s">
        <v>27</v>
      </c>
      <c r="M431" s="6" t="s">
        <v>26</v>
      </c>
      <c r="N431" s="1" t="s">
        <v>75</v>
      </c>
      <c r="O431" s="1"/>
      <c r="P431" s="1" t="s">
        <v>1</v>
      </c>
      <c r="Q431" s="1"/>
      <c r="R431" s="1"/>
      <c r="S431" s="1"/>
      <c r="T431" s="1"/>
      <c r="U431" s="1"/>
    </row>
    <row r="432" spans="1:21" ht="120" customHeight="1" x14ac:dyDescent="0.25">
      <c r="A432" s="3">
        <v>44204.828760636577</v>
      </c>
      <c r="B432" s="1">
        <v>151</v>
      </c>
      <c r="C432" s="1" t="s">
        <v>130</v>
      </c>
      <c r="D432" s="1" t="s">
        <v>76</v>
      </c>
      <c r="E432" s="4" t="s">
        <v>24</v>
      </c>
      <c r="F432" s="4" t="s">
        <v>25</v>
      </c>
      <c r="G432" s="4" t="s">
        <v>25</v>
      </c>
      <c r="H432" s="4" t="s">
        <v>25</v>
      </c>
      <c r="I432" s="4" t="s">
        <v>25</v>
      </c>
      <c r="J432" s="4" t="s">
        <v>26</v>
      </c>
      <c r="K432" s="7" t="s">
        <v>27</v>
      </c>
      <c r="L432" s="7" t="s">
        <v>27</v>
      </c>
      <c r="M432" s="6" t="s">
        <v>26</v>
      </c>
      <c r="N432" s="1" t="s">
        <v>77</v>
      </c>
      <c r="O432" s="1"/>
      <c r="P432" s="1" t="s">
        <v>1</v>
      </c>
      <c r="Q432" s="1"/>
      <c r="R432" s="1"/>
      <c r="S432" s="1"/>
      <c r="T432" s="1"/>
      <c r="U432" s="1"/>
    </row>
    <row r="433" spans="1:21" ht="120" customHeight="1" x14ac:dyDescent="0.25">
      <c r="A433" s="3">
        <v>44204.828760659722</v>
      </c>
      <c r="B433" s="1">
        <v>152</v>
      </c>
      <c r="C433" s="1" t="s">
        <v>130</v>
      </c>
      <c r="D433" s="1" t="s">
        <v>76</v>
      </c>
      <c r="E433" s="4" t="s">
        <v>29</v>
      </c>
      <c r="F433" s="4" t="s">
        <v>25</v>
      </c>
      <c r="G433" s="4" t="s">
        <v>27</v>
      </c>
      <c r="H433" s="4" t="s">
        <v>25</v>
      </c>
      <c r="I433" s="4" t="s">
        <v>25</v>
      </c>
      <c r="J433" s="4" t="s">
        <v>26</v>
      </c>
      <c r="K433" s="7" t="s">
        <v>27</v>
      </c>
      <c r="L433" s="7" t="s">
        <v>27</v>
      </c>
      <c r="M433" s="6" t="s">
        <v>26</v>
      </c>
      <c r="N433" s="1" t="s">
        <v>77</v>
      </c>
      <c r="O433" s="1"/>
      <c r="P433" s="1" t="s">
        <v>1</v>
      </c>
      <c r="Q433" s="1"/>
      <c r="R433" s="1"/>
      <c r="S433" s="1"/>
      <c r="T433" s="1"/>
      <c r="U433" s="1"/>
    </row>
    <row r="434" spans="1:21" ht="120" customHeight="1" x14ac:dyDescent="0.25">
      <c r="A434" s="3">
        <v>44204.828760682867</v>
      </c>
      <c r="B434" s="1">
        <v>153</v>
      </c>
      <c r="C434" s="1" t="s">
        <v>130</v>
      </c>
      <c r="D434" s="1" t="s">
        <v>78</v>
      </c>
      <c r="E434" s="4" t="s">
        <v>24</v>
      </c>
      <c r="F434" s="4" t="s">
        <v>25</v>
      </c>
      <c r="G434" s="4" t="s">
        <v>25</v>
      </c>
      <c r="H434" s="4" t="s">
        <v>25</v>
      </c>
      <c r="I434" s="4" t="s">
        <v>25</v>
      </c>
      <c r="J434" s="4" t="s">
        <v>26</v>
      </c>
      <c r="K434" s="7" t="s">
        <v>27</v>
      </c>
      <c r="L434" s="7" t="s">
        <v>27</v>
      </c>
      <c r="M434" s="6" t="s">
        <v>26</v>
      </c>
      <c r="N434" s="1" t="s">
        <v>79</v>
      </c>
      <c r="O434" s="1"/>
      <c r="P434" s="1" t="s">
        <v>1</v>
      </c>
      <c r="Q434" s="1"/>
      <c r="R434" s="1"/>
      <c r="S434" s="1"/>
      <c r="T434" s="1"/>
      <c r="U434" s="1"/>
    </row>
    <row r="435" spans="1:21" ht="120" customHeight="1" x14ac:dyDescent="0.25">
      <c r="A435" s="3">
        <v>44204.828760706019</v>
      </c>
      <c r="B435" s="1">
        <v>154</v>
      </c>
      <c r="C435" s="1" t="s">
        <v>130</v>
      </c>
      <c r="D435" s="1" t="s">
        <v>78</v>
      </c>
      <c r="E435" s="4" t="s">
        <v>29</v>
      </c>
      <c r="F435" s="4" t="s">
        <v>25</v>
      </c>
      <c r="G435" s="4" t="s">
        <v>27</v>
      </c>
      <c r="H435" s="4" t="s">
        <v>25</v>
      </c>
      <c r="I435" s="4" t="s">
        <v>25</v>
      </c>
      <c r="J435" s="4" t="s">
        <v>26</v>
      </c>
      <c r="K435" s="7" t="s">
        <v>27</v>
      </c>
      <c r="L435" s="7" t="s">
        <v>27</v>
      </c>
      <c r="M435" s="6" t="s">
        <v>26</v>
      </c>
      <c r="N435" s="1" t="s">
        <v>79</v>
      </c>
      <c r="O435" s="1"/>
      <c r="P435" s="1" t="s">
        <v>1</v>
      </c>
      <c r="Q435" s="1"/>
      <c r="R435" s="1"/>
      <c r="S435" s="1"/>
      <c r="T435" s="1"/>
      <c r="U435" s="1"/>
    </row>
    <row r="436" spans="1:21" ht="120" customHeight="1" x14ac:dyDescent="0.25">
      <c r="A436" s="3">
        <v>44204.828760821758</v>
      </c>
      <c r="B436" s="1">
        <v>159</v>
      </c>
      <c r="C436" s="1" t="s">
        <v>130</v>
      </c>
      <c r="D436" s="1" t="s">
        <v>84</v>
      </c>
      <c r="E436" s="4" t="s">
        <v>24</v>
      </c>
      <c r="F436" s="4" t="s">
        <v>25</v>
      </c>
      <c r="G436" s="4" t="s">
        <v>25</v>
      </c>
      <c r="H436" s="4" t="s">
        <v>25</v>
      </c>
      <c r="I436" s="4" t="s">
        <v>25</v>
      </c>
      <c r="J436" s="4" t="s">
        <v>26</v>
      </c>
      <c r="K436" s="7" t="s">
        <v>27</v>
      </c>
      <c r="L436" s="7" t="s">
        <v>27</v>
      </c>
      <c r="M436" s="6" t="s">
        <v>26</v>
      </c>
      <c r="N436" s="1" t="s">
        <v>85</v>
      </c>
      <c r="O436" s="1"/>
      <c r="P436" s="1" t="s">
        <v>1</v>
      </c>
      <c r="Q436" s="1"/>
      <c r="R436" s="1"/>
      <c r="S436" s="1"/>
      <c r="T436" s="1"/>
      <c r="U436" s="1"/>
    </row>
    <row r="437" spans="1:21" ht="120" customHeight="1" x14ac:dyDescent="0.25">
      <c r="A437" s="3">
        <v>44204.82876084491</v>
      </c>
      <c r="B437" s="1">
        <v>160</v>
      </c>
      <c r="C437" s="1" t="s">
        <v>130</v>
      </c>
      <c r="D437" s="1" t="s">
        <v>84</v>
      </c>
      <c r="E437" s="4" t="s">
        <v>29</v>
      </c>
      <c r="F437" s="4" t="s">
        <v>25</v>
      </c>
      <c r="G437" s="4" t="s">
        <v>27</v>
      </c>
      <c r="H437" s="4" t="s">
        <v>25</v>
      </c>
      <c r="I437" s="4" t="s">
        <v>25</v>
      </c>
      <c r="J437" s="4" t="s">
        <v>26</v>
      </c>
      <c r="K437" s="7" t="s">
        <v>27</v>
      </c>
      <c r="L437" s="7" t="s">
        <v>27</v>
      </c>
      <c r="M437" s="6" t="s">
        <v>26</v>
      </c>
      <c r="N437" s="1" t="s">
        <v>85</v>
      </c>
      <c r="O437" s="1"/>
      <c r="P437" s="1" t="s">
        <v>1</v>
      </c>
      <c r="Q437" s="1"/>
      <c r="R437" s="1"/>
      <c r="S437" s="1"/>
      <c r="T437" s="1"/>
      <c r="U437" s="1"/>
    </row>
    <row r="438" spans="1:21" ht="120" customHeight="1" x14ac:dyDescent="0.25">
      <c r="A438" s="3">
        <v>44204.828760914352</v>
      </c>
      <c r="B438" s="1">
        <v>163</v>
      </c>
      <c r="C438" s="1" t="s">
        <v>130</v>
      </c>
      <c r="D438" s="1" t="s">
        <v>88</v>
      </c>
      <c r="E438" s="4" t="s">
        <v>24</v>
      </c>
      <c r="F438" s="4" t="s">
        <v>25</v>
      </c>
      <c r="G438" s="4" t="s">
        <v>25</v>
      </c>
      <c r="H438" s="4" t="s">
        <v>25</v>
      </c>
      <c r="I438" s="4" t="s">
        <v>25</v>
      </c>
      <c r="J438" s="4" t="s">
        <v>26</v>
      </c>
      <c r="K438" s="7" t="s">
        <v>27</v>
      </c>
      <c r="L438" s="6" t="s">
        <v>26</v>
      </c>
      <c r="M438" s="6" t="s">
        <v>26</v>
      </c>
      <c r="N438" s="1" t="s">
        <v>89</v>
      </c>
      <c r="O438" s="1"/>
      <c r="P438" s="1" t="s">
        <v>1</v>
      </c>
      <c r="Q438" s="1"/>
      <c r="R438" s="1"/>
      <c r="S438" s="1"/>
      <c r="T438" s="1"/>
      <c r="U438" s="1"/>
    </row>
    <row r="439" spans="1:21" ht="120" customHeight="1" x14ac:dyDescent="0.25">
      <c r="A439" s="3">
        <v>44204.828760937497</v>
      </c>
      <c r="B439" s="1">
        <v>164</v>
      </c>
      <c r="C439" s="1" t="s">
        <v>130</v>
      </c>
      <c r="D439" s="1" t="s">
        <v>88</v>
      </c>
      <c r="E439" s="4" t="s">
        <v>29</v>
      </c>
      <c r="F439" s="4" t="s">
        <v>25</v>
      </c>
      <c r="G439" s="4" t="s">
        <v>27</v>
      </c>
      <c r="H439" s="4" t="s">
        <v>25</v>
      </c>
      <c r="I439" s="4" t="s">
        <v>25</v>
      </c>
      <c r="J439" s="4" t="s">
        <v>26</v>
      </c>
      <c r="K439" s="7" t="s">
        <v>27</v>
      </c>
      <c r="L439" s="6" t="s">
        <v>26</v>
      </c>
      <c r="M439" s="6" t="s">
        <v>26</v>
      </c>
      <c r="N439" s="1" t="s">
        <v>89</v>
      </c>
      <c r="O439" s="1"/>
      <c r="P439" s="1" t="s">
        <v>1</v>
      </c>
      <c r="Q439" s="1"/>
      <c r="R439" s="1"/>
      <c r="S439" s="1"/>
      <c r="T439" s="1"/>
      <c r="U439" s="1"/>
    </row>
    <row r="440" spans="1:21" ht="120" customHeight="1" x14ac:dyDescent="0.25">
      <c r="A440" s="3">
        <v>44204.828761053242</v>
      </c>
      <c r="B440" s="1">
        <v>171</v>
      </c>
      <c r="C440" s="1" t="s">
        <v>130</v>
      </c>
      <c r="D440" s="1" t="s">
        <v>96</v>
      </c>
      <c r="E440" s="4" t="s">
        <v>24</v>
      </c>
      <c r="F440" s="4" t="s">
        <v>25</v>
      </c>
      <c r="G440" s="4" t="s">
        <v>25</v>
      </c>
      <c r="H440" s="4" t="s">
        <v>25</v>
      </c>
      <c r="I440" s="4" t="s">
        <v>25</v>
      </c>
      <c r="J440" s="4" t="s">
        <v>26</v>
      </c>
      <c r="K440" s="7" t="s">
        <v>27</v>
      </c>
      <c r="L440" s="6" t="s">
        <v>26</v>
      </c>
      <c r="M440" s="6" t="s">
        <v>26</v>
      </c>
      <c r="N440" s="1" t="s">
        <v>97</v>
      </c>
      <c r="O440" s="1"/>
      <c r="P440" s="1" t="s">
        <v>1</v>
      </c>
      <c r="Q440" s="1"/>
      <c r="R440" s="1"/>
      <c r="S440" s="1"/>
      <c r="T440" s="1"/>
      <c r="U440" s="1"/>
    </row>
    <row r="441" spans="1:21" ht="120" customHeight="1" x14ac:dyDescent="0.25">
      <c r="A441" s="3">
        <v>44204.828761064811</v>
      </c>
      <c r="B441" s="1">
        <v>172</v>
      </c>
      <c r="C441" s="1" t="s">
        <v>130</v>
      </c>
      <c r="D441" s="1" t="s">
        <v>96</v>
      </c>
      <c r="E441" s="4" t="s">
        <v>29</v>
      </c>
      <c r="F441" s="4" t="s">
        <v>25</v>
      </c>
      <c r="G441" s="4" t="s">
        <v>27</v>
      </c>
      <c r="H441" s="4" t="s">
        <v>25</v>
      </c>
      <c r="I441" s="4" t="s">
        <v>25</v>
      </c>
      <c r="J441" s="4" t="s">
        <v>26</v>
      </c>
      <c r="K441" s="7" t="s">
        <v>27</v>
      </c>
      <c r="L441" s="6" t="s">
        <v>26</v>
      </c>
      <c r="M441" s="6" t="s">
        <v>26</v>
      </c>
      <c r="N441" s="1" t="s">
        <v>97</v>
      </c>
      <c r="O441" s="1"/>
      <c r="P441" s="1" t="s">
        <v>1</v>
      </c>
      <c r="Q441" s="1"/>
      <c r="R441" s="1"/>
      <c r="S441" s="1"/>
      <c r="T441" s="1"/>
      <c r="U441" s="1"/>
    </row>
    <row r="442" spans="1:21" ht="120" customHeight="1" x14ac:dyDescent="0.25">
      <c r="A442" s="3">
        <v>44204.828761215278</v>
      </c>
      <c r="B442" s="1">
        <v>183</v>
      </c>
      <c r="C442" s="1" t="s">
        <v>130</v>
      </c>
      <c r="D442" s="1" t="s">
        <v>108</v>
      </c>
      <c r="E442" s="4" t="s">
        <v>24</v>
      </c>
      <c r="F442" s="4" t="s">
        <v>25</v>
      </c>
      <c r="G442" s="4" t="s">
        <v>25</v>
      </c>
      <c r="H442" s="4" t="s">
        <v>25</v>
      </c>
      <c r="I442" s="4" t="s">
        <v>25</v>
      </c>
      <c r="J442" s="4" t="s">
        <v>26</v>
      </c>
      <c r="K442" s="7" t="s">
        <v>27</v>
      </c>
      <c r="L442" s="6" t="s">
        <v>26</v>
      </c>
      <c r="M442" s="6" t="s">
        <v>26</v>
      </c>
      <c r="N442" s="1" t="s">
        <v>109</v>
      </c>
      <c r="O442" s="1"/>
      <c r="P442" s="1" t="s">
        <v>1</v>
      </c>
      <c r="Q442" s="1"/>
      <c r="R442" s="1"/>
      <c r="S442" s="1"/>
      <c r="T442" s="1"/>
      <c r="U442" s="1"/>
    </row>
    <row r="443" spans="1:21" ht="120" customHeight="1" x14ac:dyDescent="0.25">
      <c r="A443" s="3">
        <v>44204.828761226854</v>
      </c>
      <c r="B443" s="1">
        <v>184</v>
      </c>
      <c r="C443" s="1" t="s">
        <v>130</v>
      </c>
      <c r="D443" s="1" t="s">
        <v>108</v>
      </c>
      <c r="E443" s="4" t="s">
        <v>29</v>
      </c>
      <c r="F443" s="4" t="s">
        <v>25</v>
      </c>
      <c r="G443" s="4" t="s">
        <v>27</v>
      </c>
      <c r="H443" s="4" t="s">
        <v>25</v>
      </c>
      <c r="I443" s="4" t="s">
        <v>25</v>
      </c>
      <c r="J443" s="4" t="s">
        <v>26</v>
      </c>
      <c r="K443" s="7" t="s">
        <v>27</v>
      </c>
      <c r="L443" s="6" t="s">
        <v>26</v>
      </c>
      <c r="M443" s="6" t="s">
        <v>26</v>
      </c>
      <c r="N443" s="1" t="s">
        <v>109</v>
      </c>
      <c r="O443" s="1"/>
      <c r="P443" s="1" t="s">
        <v>1</v>
      </c>
      <c r="Q443" s="1"/>
      <c r="R443" s="1"/>
      <c r="S443" s="1"/>
      <c r="T443" s="1"/>
      <c r="U443" s="1"/>
    </row>
    <row r="444" spans="1:21" ht="120" customHeight="1" x14ac:dyDescent="0.25">
      <c r="A444" s="3">
        <v>44204.828761319448</v>
      </c>
      <c r="B444" s="1">
        <v>191</v>
      </c>
      <c r="C444" s="1" t="s">
        <v>130</v>
      </c>
      <c r="D444" s="1" t="s">
        <v>116</v>
      </c>
      <c r="E444" s="4" t="s">
        <v>24</v>
      </c>
      <c r="F444" s="4" t="s">
        <v>25</v>
      </c>
      <c r="G444" s="4" t="s">
        <v>25</v>
      </c>
      <c r="H444" s="4" t="s">
        <v>25</v>
      </c>
      <c r="I444" s="4" t="s">
        <v>25</v>
      </c>
      <c r="J444" s="4" t="s">
        <v>26</v>
      </c>
      <c r="K444" s="7" t="s">
        <v>27</v>
      </c>
      <c r="L444" s="7" t="s">
        <v>27</v>
      </c>
      <c r="M444" s="6" t="s">
        <v>26</v>
      </c>
      <c r="N444" s="1" t="s">
        <v>117</v>
      </c>
      <c r="O444" s="1"/>
      <c r="P444" s="1" t="s">
        <v>1</v>
      </c>
      <c r="Q444" s="1"/>
      <c r="R444" s="1"/>
      <c r="S444" s="1"/>
      <c r="T444" s="1"/>
      <c r="U444" s="1"/>
    </row>
    <row r="445" spans="1:21" ht="120" customHeight="1" x14ac:dyDescent="0.25">
      <c r="A445" s="3">
        <v>44204.828761331017</v>
      </c>
      <c r="B445" s="1">
        <v>192</v>
      </c>
      <c r="C445" s="1" t="s">
        <v>130</v>
      </c>
      <c r="D445" s="1" t="s">
        <v>116</v>
      </c>
      <c r="E445" s="4" t="s">
        <v>29</v>
      </c>
      <c r="F445" s="4" t="s">
        <v>25</v>
      </c>
      <c r="G445" s="4" t="s">
        <v>27</v>
      </c>
      <c r="H445" s="4" t="s">
        <v>25</v>
      </c>
      <c r="I445" s="4" t="s">
        <v>25</v>
      </c>
      <c r="J445" s="4" t="s">
        <v>26</v>
      </c>
      <c r="K445" s="7" t="s">
        <v>27</v>
      </c>
      <c r="L445" s="7" t="s">
        <v>27</v>
      </c>
      <c r="M445" s="6" t="s">
        <v>26</v>
      </c>
      <c r="N445" s="1" t="s">
        <v>117</v>
      </c>
      <c r="O445" s="1"/>
      <c r="P445" s="1" t="s">
        <v>1</v>
      </c>
      <c r="Q445" s="1"/>
      <c r="R445" s="1"/>
      <c r="S445" s="1"/>
      <c r="T445" s="1"/>
      <c r="U445" s="1"/>
    </row>
    <row r="446" spans="1:21" ht="120" customHeight="1" x14ac:dyDescent="0.25">
      <c r="A446" s="3">
        <v>44204.828761504628</v>
      </c>
      <c r="B446" s="1">
        <v>203</v>
      </c>
      <c r="C446" s="1" t="s">
        <v>130</v>
      </c>
      <c r="D446" s="1" t="s">
        <v>128</v>
      </c>
      <c r="E446" s="4" t="s">
        <v>24</v>
      </c>
      <c r="F446" s="4" t="s">
        <v>25</v>
      </c>
      <c r="G446" s="4" t="s">
        <v>25</v>
      </c>
      <c r="H446" s="4" t="s">
        <v>25</v>
      </c>
      <c r="I446" s="4" t="s">
        <v>25</v>
      </c>
      <c r="J446" s="4" t="s">
        <v>26</v>
      </c>
      <c r="K446" s="7" t="s">
        <v>27</v>
      </c>
      <c r="L446" s="7" t="s">
        <v>27</v>
      </c>
      <c r="M446" s="6" t="s">
        <v>26</v>
      </c>
      <c r="N446" s="1" t="s">
        <v>129</v>
      </c>
      <c r="O446" s="1"/>
      <c r="P446" s="1" t="s">
        <v>1</v>
      </c>
      <c r="Q446" s="1"/>
      <c r="R446" s="1"/>
      <c r="S446" s="1"/>
      <c r="T446" s="1"/>
      <c r="U446" s="1"/>
    </row>
    <row r="447" spans="1:21" ht="120" customHeight="1" x14ac:dyDescent="0.25">
      <c r="A447" s="3">
        <v>44204.82876152778</v>
      </c>
      <c r="B447" s="1">
        <v>204</v>
      </c>
      <c r="C447" s="1" t="s">
        <v>130</v>
      </c>
      <c r="D447" s="1" t="s">
        <v>128</v>
      </c>
      <c r="E447" s="4" t="s">
        <v>29</v>
      </c>
      <c r="F447" s="4" t="s">
        <v>25</v>
      </c>
      <c r="G447" s="4" t="s">
        <v>27</v>
      </c>
      <c r="H447" s="4" t="s">
        <v>25</v>
      </c>
      <c r="I447" s="4" t="s">
        <v>25</v>
      </c>
      <c r="J447" s="4" t="s">
        <v>26</v>
      </c>
      <c r="K447" s="7" t="s">
        <v>27</v>
      </c>
      <c r="L447" s="7" t="s">
        <v>27</v>
      </c>
      <c r="M447" s="6" t="s">
        <v>26</v>
      </c>
      <c r="N447" s="1" t="s">
        <v>129</v>
      </c>
      <c r="O447" s="1"/>
      <c r="P447" s="1" t="s">
        <v>1</v>
      </c>
      <c r="Q447" s="1"/>
      <c r="R447" s="1"/>
      <c r="S447" s="1"/>
      <c r="T447" s="1"/>
      <c r="U447" s="1"/>
    </row>
    <row r="448" spans="1:21" ht="120" customHeight="1" x14ac:dyDescent="0.25">
      <c r="A448" s="3">
        <v>44204.828762337966</v>
      </c>
      <c r="B448" s="1">
        <v>237</v>
      </c>
      <c r="C448" s="1" t="s">
        <v>131</v>
      </c>
      <c r="D448" s="1" t="s">
        <v>60</v>
      </c>
      <c r="E448" s="4" t="s">
        <v>24</v>
      </c>
      <c r="F448" s="4" t="s">
        <v>25</v>
      </c>
      <c r="G448" s="4" t="s">
        <v>25</v>
      </c>
      <c r="H448" s="4" t="s">
        <v>25</v>
      </c>
      <c r="I448" s="4" t="s">
        <v>25</v>
      </c>
      <c r="J448" s="4" t="s">
        <v>26</v>
      </c>
      <c r="K448" s="7" t="s">
        <v>27</v>
      </c>
      <c r="L448" s="6" t="s">
        <v>26</v>
      </c>
      <c r="M448" s="6" t="s">
        <v>26</v>
      </c>
      <c r="N448" s="1" t="s">
        <v>61</v>
      </c>
      <c r="O448" s="1"/>
      <c r="P448" s="1" t="s">
        <v>1</v>
      </c>
      <c r="Q448" s="1"/>
      <c r="R448" s="1"/>
      <c r="S448" s="1"/>
      <c r="T448" s="1"/>
      <c r="U448" s="1"/>
    </row>
    <row r="449" spans="1:21" ht="120" customHeight="1" x14ac:dyDescent="0.25">
      <c r="A449" s="3">
        <v>44204.82876236111</v>
      </c>
      <c r="B449" s="1">
        <v>238</v>
      </c>
      <c r="C449" s="1" t="s">
        <v>131</v>
      </c>
      <c r="D449" s="1" t="s">
        <v>60</v>
      </c>
      <c r="E449" s="4" t="s">
        <v>29</v>
      </c>
      <c r="F449" s="4" t="s">
        <v>25</v>
      </c>
      <c r="G449" s="4" t="s">
        <v>27</v>
      </c>
      <c r="H449" s="4" t="s">
        <v>25</v>
      </c>
      <c r="I449" s="4" t="s">
        <v>25</v>
      </c>
      <c r="J449" s="4" t="s">
        <v>26</v>
      </c>
      <c r="K449" s="7" t="s">
        <v>27</v>
      </c>
      <c r="L449" s="6" t="s">
        <v>26</v>
      </c>
      <c r="M449" s="6" t="s">
        <v>26</v>
      </c>
      <c r="N449" s="1" t="s">
        <v>61</v>
      </c>
      <c r="O449" s="1"/>
      <c r="P449" s="1" t="s">
        <v>1</v>
      </c>
      <c r="Q449" s="1"/>
      <c r="R449" s="1"/>
      <c r="S449" s="1"/>
      <c r="T449" s="1"/>
      <c r="U449" s="1"/>
    </row>
    <row r="450" spans="1:21" ht="120" customHeight="1" x14ac:dyDescent="0.25">
      <c r="A450" s="3">
        <v>44204.828762534722</v>
      </c>
      <c r="B450" s="1">
        <v>245</v>
      </c>
      <c r="C450" s="1" t="s">
        <v>131</v>
      </c>
      <c r="D450" s="1" t="s">
        <v>68</v>
      </c>
      <c r="E450" s="4" t="s">
        <v>24</v>
      </c>
      <c r="F450" s="4" t="s">
        <v>25</v>
      </c>
      <c r="G450" s="4" t="s">
        <v>25</v>
      </c>
      <c r="H450" s="4" t="s">
        <v>25</v>
      </c>
      <c r="I450" s="4" t="s">
        <v>25</v>
      </c>
      <c r="J450" s="4" t="s">
        <v>26</v>
      </c>
      <c r="K450" s="7" t="s">
        <v>27</v>
      </c>
      <c r="L450" s="6" t="s">
        <v>26</v>
      </c>
      <c r="M450" s="6" t="s">
        <v>26</v>
      </c>
      <c r="N450" s="1" t="s">
        <v>69</v>
      </c>
      <c r="O450" s="1"/>
      <c r="P450" s="1" t="s">
        <v>1</v>
      </c>
      <c r="Q450" s="1"/>
      <c r="R450" s="1"/>
      <c r="S450" s="1"/>
      <c r="T450" s="1"/>
      <c r="U450" s="1"/>
    </row>
    <row r="451" spans="1:21" ht="120" customHeight="1" x14ac:dyDescent="0.25">
      <c r="A451" s="3">
        <v>44204.828762557867</v>
      </c>
      <c r="B451" s="1">
        <v>246</v>
      </c>
      <c r="C451" s="1" t="s">
        <v>131</v>
      </c>
      <c r="D451" s="1" t="s">
        <v>68</v>
      </c>
      <c r="E451" s="4" t="s">
        <v>29</v>
      </c>
      <c r="F451" s="4" t="s">
        <v>25</v>
      </c>
      <c r="G451" s="4" t="s">
        <v>27</v>
      </c>
      <c r="H451" s="4" t="s">
        <v>25</v>
      </c>
      <c r="I451" s="4" t="s">
        <v>25</v>
      </c>
      <c r="J451" s="4" t="s">
        <v>26</v>
      </c>
      <c r="K451" s="7" t="s">
        <v>27</v>
      </c>
      <c r="L451" s="6" t="s">
        <v>26</v>
      </c>
      <c r="M451" s="6" t="s">
        <v>26</v>
      </c>
      <c r="N451" s="1" t="s">
        <v>69</v>
      </c>
      <c r="O451" s="1"/>
      <c r="P451" s="1" t="s">
        <v>1</v>
      </c>
      <c r="Q451" s="1"/>
      <c r="R451" s="1"/>
      <c r="S451" s="1"/>
      <c r="T451" s="1"/>
      <c r="U451" s="1"/>
    </row>
    <row r="452" spans="1:21" ht="120" customHeight="1" x14ac:dyDescent="0.25">
      <c r="A452" s="3">
        <v>44204.828762627316</v>
      </c>
      <c r="B452" s="1">
        <v>249</v>
      </c>
      <c r="C452" s="1" t="s">
        <v>131</v>
      </c>
      <c r="D452" s="1" t="s">
        <v>72</v>
      </c>
      <c r="E452" s="4" t="s">
        <v>24</v>
      </c>
      <c r="F452" s="4" t="s">
        <v>25</v>
      </c>
      <c r="G452" s="4" t="s">
        <v>25</v>
      </c>
      <c r="H452" s="4" t="s">
        <v>25</v>
      </c>
      <c r="I452" s="4" t="s">
        <v>25</v>
      </c>
      <c r="J452" s="4" t="s">
        <v>26</v>
      </c>
      <c r="K452" s="7" t="s">
        <v>27</v>
      </c>
      <c r="L452" s="7" t="s">
        <v>27</v>
      </c>
      <c r="M452" s="6" t="s">
        <v>26</v>
      </c>
      <c r="N452" s="1" t="s">
        <v>73</v>
      </c>
      <c r="O452" s="1"/>
      <c r="P452" s="1" t="s">
        <v>1</v>
      </c>
      <c r="Q452" s="1"/>
      <c r="R452" s="1"/>
      <c r="S452" s="1"/>
      <c r="T452" s="1"/>
      <c r="U452" s="1"/>
    </row>
    <row r="453" spans="1:21" ht="120" customHeight="1" x14ac:dyDescent="0.25">
      <c r="A453" s="3">
        <v>44204.828762650461</v>
      </c>
      <c r="B453" s="1">
        <v>250</v>
      </c>
      <c r="C453" s="1" t="s">
        <v>131</v>
      </c>
      <c r="D453" s="1" t="s">
        <v>72</v>
      </c>
      <c r="E453" s="4" t="s">
        <v>29</v>
      </c>
      <c r="F453" s="4" t="s">
        <v>25</v>
      </c>
      <c r="G453" s="4" t="s">
        <v>27</v>
      </c>
      <c r="H453" s="4" t="s">
        <v>25</v>
      </c>
      <c r="I453" s="4" t="s">
        <v>25</v>
      </c>
      <c r="J453" s="4" t="s">
        <v>26</v>
      </c>
      <c r="K453" s="7" t="s">
        <v>27</v>
      </c>
      <c r="L453" s="7" t="s">
        <v>27</v>
      </c>
      <c r="M453" s="6" t="s">
        <v>26</v>
      </c>
      <c r="N453" s="1" t="s">
        <v>73</v>
      </c>
      <c r="O453" s="1"/>
      <c r="P453" s="1" t="s">
        <v>1</v>
      </c>
      <c r="Q453" s="1"/>
      <c r="R453" s="1"/>
      <c r="S453" s="1"/>
      <c r="T453" s="1"/>
      <c r="U453" s="1"/>
    </row>
    <row r="454" spans="1:21" ht="120" customHeight="1" x14ac:dyDescent="0.25">
      <c r="A454" s="3">
        <v>44204.828763761572</v>
      </c>
      <c r="B454" s="1">
        <v>307</v>
      </c>
      <c r="C454" s="1" t="s">
        <v>132</v>
      </c>
      <c r="D454" s="1" t="s">
        <v>23</v>
      </c>
      <c r="E454" s="4" t="s">
        <v>24</v>
      </c>
      <c r="F454" s="4" t="s">
        <v>25</v>
      </c>
      <c r="G454" s="4" t="s">
        <v>25</v>
      </c>
      <c r="H454" s="4" t="s">
        <v>25</v>
      </c>
      <c r="I454" s="4" t="s">
        <v>25</v>
      </c>
      <c r="J454" s="4" t="s">
        <v>26</v>
      </c>
      <c r="K454" s="7" t="s">
        <v>27</v>
      </c>
      <c r="L454" s="6" t="s">
        <v>26</v>
      </c>
      <c r="M454" s="6" t="s">
        <v>26</v>
      </c>
      <c r="N454" s="1" t="s">
        <v>28</v>
      </c>
      <c r="O454" s="1"/>
      <c r="P454" s="1" t="s">
        <v>1</v>
      </c>
      <c r="Q454" s="1"/>
      <c r="R454" s="1"/>
      <c r="S454" s="1"/>
      <c r="T454" s="1"/>
      <c r="U454" s="1"/>
    </row>
    <row r="455" spans="1:21" ht="120" customHeight="1" x14ac:dyDescent="0.25">
      <c r="A455" s="3">
        <v>44204.828763773148</v>
      </c>
      <c r="B455" s="1">
        <v>308</v>
      </c>
      <c r="C455" s="1" t="s">
        <v>132</v>
      </c>
      <c r="D455" s="1" t="s">
        <v>23</v>
      </c>
      <c r="E455" s="4" t="s">
        <v>29</v>
      </c>
      <c r="F455" s="4" t="s">
        <v>25</v>
      </c>
      <c r="G455" s="4" t="s">
        <v>27</v>
      </c>
      <c r="H455" s="4" t="s">
        <v>25</v>
      </c>
      <c r="I455" s="4" t="s">
        <v>25</v>
      </c>
      <c r="J455" s="4" t="s">
        <v>26</v>
      </c>
      <c r="K455" s="7" t="s">
        <v>27</v>
      </c>
      <c r="L455" s="6" t="s">
        <v>26</v>
      </c>
      <c r="M455" s="6" t="s">
        <v>26</v>
      </c>
      <c r="N455" s="1" t="s">
        <v>28</v>
      </c>
      <c r="O455" s="1"/>
      <c r="P455" s="1" t="s">
        <v>1</v>
      </c>
      <c r="Q455" s="1"/>
      <c r="R455" s="1"/>
      <c r="S455" s="1"/>
      <c r="T455" s="1"/>
      <c r="U455" s="1"/>
    </row>
    <row r="456" spans="1:21" ht="120" customHeight="1" x14ac:dyDescent="0.25">
      <c r="A456" s="3">
        <v>44204.828763784724</v>
      </c>
      <c r="B456" s="1">
        <v>309</v>
      </c>
      <c r="C456" s="1" t="s">
        <v>132</v>
      </c>
      <c r="D456" s="1" t="s">
        <v>30</v>
      </c>
      <c r="E456" s="4" t="s">
        <v>24</v>
      </c>
      <c r="F456" s="4" t="s">
        <v>25</v>
      </c>
      <c r="G456" s="4" t="s">
        <v>25</v>
      </c>
      <c r="H456" s="4" t="s">
        <v>25</v>
      </c>
      <c r="I456" s="4" t="s">
        <v>25</v>
      </c>
      <c r="J456" s="4" t="s">
        <v>26</v>
      </c>
      <c r="K456" s="7" t="s">
        <v>27</v>
      </c>
      <c r="L456" s="6" t="s">
        <v>26</v>
      </c>
      <c r="M456" s="6" t="s">
        <v>26</v>
      </c>
      <c r="N456" s="1" t="s">
        <v>31</v>
      </c>
      <c r="O456" s="1"/>
      <c r="P456" s="1" t="s">
        <v>1</v>
      </c>
      <c r="Q456" s="1"/>
      <c r="R456" s="1"/>
      <c r="S456" s="1"/>
      <c r="T456" s="1"/>
      <c r="U456" s="1"/>
    </row>
    <row r="457" spans="1:21" ht="120" customHeight="1" x14ac:dyDescent="0.25">
      <c r="A457" s="3">
        <v>44204.828763796293</v>
      </c>
      <c r="B457" s="1">
        <v>310</v>
      </c>
      <c r="C457" s="1" t="s">
        <v>132</v>
      </c>
      <c r="D457" s="1" t="s">
        <v>30</v>
      </c>
      <c r="E457" s="4" t="s">
        <v>29</v>
      </c>
      <c r="F457" s="4" t="s">
        <v>25</v>
      </c>
      <c r="G457" s="4" t="s">
        <v>27</v>
      </c>
      <c r="H457" s="4" t="s">
        <v>25</v>
      </c>
      <c r="I457" s="4" t="s">
        <v>25</v>
      </c>
      <c r="J457" s="4" t="s">
        <v>26</v>
      </c>
      <c r="K457" s="7" t="s">
        <v>27</v>
      </c>
      <c r="L457" s="6" t="s">
        <v>26</v>
      </c>
      <c r="M457" s="6" t="s">
        <v>26</v>
      </c>
      <c r="N457" s="1" t="s">
        <v>31</v>
      </c>
      <c r="O457" s="1"/>
      <c r="P457" s="1" t="s">
        <v>1</v>
      </c>
      <c r="Q457" s="1"/>
      <c r="R457" s="1"/>
      <c r="S457" s="1"/>
      <c r="T457" s="1"/>
      <c r="U457" s="1"/>
    </row>
    <row r="458" spans="1:21" ht="120" customHeight="1" x14ac:dyDescent="0.25">
      <c r="A458" s="3">
        <v>44204.828763807869</v>
      </c>
      <c r="B458" s="1">
        <v>311</v>
      </c>
      <c r="C458" s="1" t="s">
        <v>132</v>
      </c>
      <c r="D458" s="1" t="s">
        <v>32</v>
      </c>
      <c r="E458" s="4" t="s">
        <v>24</v>
      </c>
      <c r="F458" s="4" t="s">
        <v>25</v>
      </c>
      <c r="G458" s="4" t="s">
        <v>25</v>
      </c>
      <c r="H458" s="4" t="s">
        <v>25</v>
      </c>
      <c r="I458" s="4" t="s">
        <v>25</v>
      </c>
      <c r="J458" s="4" t="s">
        <v>26</v>
      </c>
      <c r="K458" s="7" t="s">
        <v>27</v>
      </c>
      <c r="L458" s="6" t="s">
        <v>26</v>
      </c>
      <c r="M458" s="6" t="s">
        <v>26</v>
      </c>
      <c r="N458" s="1" t="s">
        <v>33</v>
      </c>
      <c r="O458" s="1"/>
      <c r="P458" s="1" t="s">
        <v>1</v>
      </c>
      <c r="Q458" s="1"/>
      <c r="R458" s="1"/>
      <c r="S458" s="1"/>
      <c r="T458" s="1"/>
      <c r="U458" s="1"/>
    </row>
    <row r="459" spans="1:21" ht="120" customHeight="1" x14ac:dyDescent="0.25">
      <c r="A459" s="3">
        <v>44204.828763819445</v>
      </c>
      <c r="B459" s="1">
        <v>312</v>
      </c>
      <c r="C459" s="1" t="s">
        <v>132</v>
      </c>
      <c r="D459" s="1" t="s">
        <v>32</v>
      </c>
      <c r="E459" s="4" t="s">
        <v>29</v>
      </c>
      <c r="F459" s="4" t="s">
        <v>25</v>
      </c>
      <c r="G459" s="4" t="s">
        <v>27</v>
      </c>
      <c r="H459" s="4" t="s">
        <v>25</v>
      </c>
      <c r="I459" s="4" t="s">
        <v>25</v>
      </c>
      <c r="J459" s="4" t="s">
        <v>26</v>
      </c>
      <c r="K459" s="7" t="s">
        <v>27</v>
      </c>
      <c r="L459" s="6" t="s">
        <v>26</v>
      </c>
      <c r="M459" s="6" t="s">
        <v>26</v>
      </c>
      <c r="N459" s="1" t="s">
        <v>33</v>
      </c>
      <c r="O459" s="1"/>
      <c r="P459" s="1" t="s">
        <v>1</v>
      </c>
      <c r="Q459" s="1"/>
      <c r="R459" s="1"/>
      <c r="S459" s="1"/>
      <c r="T459" s="1"/>
      <c r="U459" s="1"/>
    </row>
    <row r="460" spans="1:21" ht="120" customHeight="1" x14ac:dyDescent="0.25">
      <c r="A460" s="3">
        <v>44204.82876384259</v>
      </c>
      <c r="B460" s="1">
        <v>313</v>
      </c>
      <c r="C460" s="1" t="s">
        <v>132</v>
      </c>
      <c r="D460" s="1" t="s">
        <v>34</v>
      </c>
      <c r="E460" s="4" t="s">
        <v>24</v>
      </c>
      <c r="F460" s="4" t="s">
        <v>25</v>
      </c>
      <c r="G460" s="4" t="s">
        <v>25</v>
      </c>
      <c r="H460" s="4" t="s">
        <v>25</v>
      </c>
      <c r="I460" s="4" t="s">
        <v>25</v>
      </c>
      <c r="J460" s="4" t="s">
        <v>26</v>
      </c>
      <c r="K460" s="7" t="s">
        <v>27</v>
      </c>
      <c r="L460" s="6" t="s">
        <v>26</v>
      </c>
      <c r="M460" s="6" t="s">
        <v>26</v>
      </c>
      <c r="N460" s="1" t="s">
        <v>35</v>
      </c>
      <c r="O460" s="1"/>
      <c r="P460" s="1" t="s">
        <v>1</v>
      </c>
      <c r="Q460" s="1"/>
      <c r="R460" s="1"/>
      <c r="S460" s="1"/>
      <c r="T460" s="1"/>
      <c r="U460" s="1"/>
    </row>
    <row r="461" spans="1:21" ht="120" customHeight="1" x14ac:dyDescent="0.25">
      <c r="A461" s="3">
        <v>44204.828763854166</v>
      </c>
      <c r="B461" s="1">
        <v>314</v>
      </c>
      <c r="C461" s="1" t="s">
        <v>132</v>
      </c>
      <c r="D461" s="1" t="s">
        <v>34</v>
      </c>
      <c r="E461" s="4" t="s">
        <v>29</v>
      </c>
      <c r="F461" s="4" t="s">
        <v>25</v>
      </c>
      <c r="G461" s="4" t="s">
        <v>27</v>
      </c>
      <c r="H461" s="4" t="s">
        <v>25</v>
      </c>
      <c r="I461" s="4" t="s">
        <v>25</v>
      </c>
      <c r="J461" s="4" t="s">
        <v>26</v>
      </c>
      <c r="K461" s="7" t="s">
        <v>27</v>
      </c>
      <c r="L461" s="6" t="s">
        <v>26</v>
      </c>
      <c r="M461" s="6" t="s">
        <v>26</v>
      </c>
      <c r="N461" s="1" t="s">
        <v>35</v>
      </c>
      <c r="O461" s="1"/>
      <c r="P461" s="1" t="s">
        <v>1</v>
      </c>
      <c r="Q461" s="1"/>
      <c r="R461" s="1"/>
      <c r="S461" s="1"/>
      <c r="T461" s="1"/>
      <c r="U461" s="1"/>
    </row>
    <row r="462" spans="1:21" ht="120" customHeight="1" x14ac:dyDescent="0.25">
      <c r="A462" s="3">
        <v>44204.828763865742</v>
      </c>
      <c r="B462" s="1">
        <v>315</v>
      </c>
      <c r="C462" s="1" t="s">
        <v>132</v>
      </c>
      <c r="D462" s="1" t="s">
        <v>36</v>
      </c>
      <c r="E462" s="4" t="s">
        <v>24</v>
      </c>
      <c r="F462" s="4" t="s">
        <v>25</v>
      </c>
      <c r="G462" s="4" t="s">
        <v>25</v>
      </c>
      <c r="H462" s="4" t="s">
        <v>25</v>
      </c>
      <c r="I462" s="4" t="s">
        <v>25</v>
      </c>
      <c r="J462" s="4" t="s">
        <v>26</v>
      </c>
      <c r="K462" s="7" t="s">
        <v>27</v>
      </c>
      <c r="L462" s="7" t="s">
        <v>27</v>
      </c>
      <c r="M462" s="6" t="s">
        <v>26</v>
      </c>
      <c r="N462" s="1" t="s">
        <v>37</v>
      </c>
      <c r="O462" s="1"/>
      <c r="P462" s="1" t="s">
        <v>1</v>
      </c>
      <c r="Q462" s="1"/>
      <c r="R462" s="1"/>
      <c r="S462" s="1"/>
      <c r="T462" s="1"/>
      <c r="U462" s="1"/>
    </row>
    <row r="463" spans="1:21" ht="120" customHeight="1" x14ac:dyDescent="0.25">
      <c r="A463" s="3">
        <v>44204.828763877318</v>
      </c>
      <c r="B463" s="1">
        <v>316</v>
      </c>
      <c r="C463" s="1" t="s">
        <v>132</v>
      </c>
      <c r="D463" s="1" t="s">
        <v>36</v>
      </c>
      <c r="E463" s="4" t="s">
        <v>29</v>
      </c>
      <c r="F463" s="4" t="s">
        <v>25</v>
      </c>
      <c r="G463" s="4" t="s">
        <v>27</v>
      </c>
      <c r="H463" s="4" t="s">
        <v>25</v>
      </c>
      <c r="I463" s="4" t="s">
        <v>25</v>
      </c>
      <c r="J463" s="4" t="s">
        <v>26</v>
      </c>
      <c r="K463" s="7" t="s">
        <v>27</v>
      </c>
      <c r="L463" s="7" t="s">
        <v>27</v>
      </c>
      <c r="M463" s="6" t="s">
        <v>26</v>
      </c>
      <c r="N463" s="1" t="s">
        <v>37</v>
      </c>
      <c r="O463" s="1"/>
      <c r="P463" s="1" t="s">
        <v>1</v>
      </c>
      <c r="Q463" s="1"/>
      <c r="R463" s="1"/>
      <c r="S463" s="1"/>
      <c r="T463" s="1"/>
      <c r="U463" s="1"/>
    </row>
    <row r="464" spans="1:21" ht="120" customHeight="1" x14ac:dyDescent="0.25">
      <c r="A464" s="3">
        <v>44204.828763888887</v>
      </c>
      <c r="B464" s="1">
        <v>317</v>
      </c>
      <c r="C464" s="1" t="s">
        <v>132</v>
      </c>
      <c r="D464" s="1" t="s">
        <v>38</v>
      </c>
      <c r="E464" s="4" t="s">
        <v>24</v>
      </c>
      <c r="F464" s="4" t="s">
        <v>25</v>
      </c>
      <c r="G464" s="4" t="s">
        <v>25</v>
      </c>
      <c r="H464" s="4" t="s">
        <v>25</v>
      </c>
      <c r="I464" s="4" t="s">
        <v>25</v>
      </c>
      <c r="J464" s="4" t="s">
        <v>26</v>
      </c>
      <c r="K464" s="7" t="s">
        <v>27</v>
      </c>
      <c r="L464" s="7" t="s">
        <v>27</v>
      </c>
      <c r="M464" s="6" t="s">
        <v>26</v>
      </c>
      <c r="N464" s="1" t="s">
        <v>39</v>
      </c>
      <c r="O464" s="1"/>
      <c r="P464" s="1" t="s">
        <v>1</v>
      </c>
      <c r="Q464" s="1"/>
      <c r="R464" s="1"/>
      <c r="S464" s="1"/>
      <c r="T464" s="1"/>
      <c r="U464" s="1"/>
    </row>
    <row r="465" spans="1:21" ht="120" customHeight="1" x14ac:dyDescent="0.25">
      <c r="A465" s="3">
        <v>44204.828763900463</v>
      </c>
      <c r="B465" s="1">
        <v>318</v>
      </c>
      <c r="C465" s="1" t="s">
        <v>132</v>
      </c>
      <c r="D465" s="1" t="s">
        <v>38</v>
      </c>
      <c r="E465" s="4" t="s">
        <v>29</v>
      </c>
      <c r="F465" s="4" t="s">
        <v>25</v>
      </c>
      <c r="G465" s="4" t="s">
        <v>27</v>
      </c>
      <c r="H465" s="4" t="s">
        <v>25</v>
      </c>
      <c r="I465" s="4" t="s">
        <v>25</v>
      </c>
      <c r="J465" s="4" t="s">
        <v>26</v>
      </c>
      <c r="K465" s="7" t="s">
        <v>27</v>
      </c>
      <c r="L465" s="7" t="s">
        <v>27</v>
      </c>
      <c r="M465" s="6" t="s">
        <v>26</v>
      </c>
      <c r="N465" s="1" t="s">
        <v>39</v>
      </c>
      <c r="O465" s="1"/>
      <c r="P465" s="1" t="s">
        <v>1</v>
      </c>
      <c r="Q465" s="1"/>
      <c r="R465" s="1"/>
      <c r="S465" s="1"/>
      <c r="T465" s="1"/>
      <c r="U465" s="1"/>
    </row>
    <row r="466" spans="1:21" ht="120" customHeight="1" x14ac:dyDescent="0.25">
      <c r="A466" s="3">
        <v>44204.82876394676</v>
      </c>
      <c r="B466" s="1">
        <v>321</v>
      </c>
      <c r="C466" s="1" t="s">
        <v>132</v>
      </c>
      <c r="D466" s="1" t="s">
        <v>42</v>
      </c>
      <c r="E466" s="4" t="s">
        <v>24</v>
      </c>
      <c r="F466" s="4" t="s">
        <v>25</v>
      </c>
      <c r="G466" s="4" t="s">
        <v>25</v>
      </c>
      <c r="H466" s="4" t="s">
        <v>25</v>
      </c>
      <c r="I466" s="4" t="s">
        <v>25</v>
      </c>
      <c r="J466" s="4" t="s">
        <v>26</v>
      </c>
      <c r="K466" s="7" t="s">
        <v>27</v>
      </c>
      <c r="L466" s="7" t="s">
        <v>27</v>
      </c>
      <c r="M466" s="6" t="s">
        <v>26</v>
      </c>
      <c r="N466" s="1" t="s">
        <v>43</v>
      </c>
      <c r="O466" s="1"/>
      <c r="P466" s="1" t="s">
        <v>1</v>
      </c>
      <c r="Q466" s="1"/>
      <c r="R466" s="1"/>
      <c r="S466" s="1"/>
      <c r="T466" s="1"/>
      <c r="U466" s="1"/>
    </row>
    <row r="467" spans="1:21" ht="120" customHeight="1" x14ac:dyDescent="0.25">
      <c r="A467" s="3">
        <v>44204.828763958336</v>
      </c>
      <c r="B467" s="1">
        <v>322</v>
      </c>
      <c r="C467" s="1" t="s">
        <v>132</v>
      </c>
      <c r="D467" s="1" t="s">
        <v>42</v>
      </c>
      <c r="E467" s="4" t="s">
        <v>29</v>
      </c>
      <c r="F467" s="4" t="s">
        <v>25</v>
      </c>
      <c r="G467" s="4" t="s">
        <v>27</v>
      </c>
      <c r="H467" s="4" t="s">
        <v>25</v>
      </c>
      <c r="I467" s="4" t="s">
        <v>25</v>
      </c>
      <c r="J467" s="4" t="s">
        <v>26</v>
      </c>
      <c r="K467" s="7" t="s">
        <v>27</v>
      </c>
      <c r="L467" s="7" t="s">
        <v>27</v>
      </c>
      <c r="M467" s="6" t="s">
        <v>26</v>
      </c>
      <c r="N467" s="1" t="s">
        <v>43</v>
      </c>
      <c r="O467" s="1"/>
      <c r="P467" s="1" t="s">
        <v>1</v>
      </c>
      <c r="Q467" s="1"/>
      <c r="R467" s="1"/>
      <c r="S467" s="1"/>
      <c r="T467" s="1"/>
      <c r="U467" s="1"/>
    </row>
    <row r="468" spans="1:21" ht="120" customHeight="1" x14ac:dyDescent="0.25">
      <c r="A468" s="3">
        <v>44204.828763969905</v>
      </c>
      <c r="B468" s="1">
        <v>323</v>
      </c>
      <c r="C468" s="1" t="s">
        <v>132</v>
      </c>
      <c r="D468" s="1" t="s">
        <v>44</v>
      </c>
      <c r="E468" s="4" t="s">
        <v>24</v>
      </c>
      <c r="F468" s="4" t="s">
        <v>25</v>
      </c>
      <c r="G468" s="4" t="s">
        <v>25</v>
      </c>
      <c r="H468" s="4" t="s">
        <v>25</v>
      </c>
      <c r="I468" s="4" t="s">
        <v>25</v>
      </c>
      <c r="J468" s="4" t="s">
        <v>26</v>
      </c>
      <c r="K468" s="7" t="s">
        <v>27</v>
      </c>
      <c r="L468" s="7" t="s">
        <v>27</v>
      </c>
      <c r="M468" s="6" t="s">
        <v>26</v>
      </c>
      <c r="N468" s="1" t="s">
        <v>45</v>
      </c>
      <c r="O468" s="1"/>
      <c r="P468" s="1" t="s">
        <v>1</v>
      </c>
      <c r="Q468" s="1"/>
      <c r="R468" s="1"/>
      <c r="S468" s="1"/>
      <c r="T468" s="1"/>
      <c r="U468" s="1"/>
    </row>
    <row r="469" spans="1:21" ht="120" customHeight="1" x14ac:dyDescent="0.25">
      <c r="A469" s="3">
        <v>44204.828763981481</v>
      </c>
      <c r="B469" s="1">
        <v>324</v>
      </c>
      <c r="C469" s="1" t="s">
        <v>132</v>
      </c>
      <c r="D469" s="1" t="s">
        <v>44</v>
      </c>
      <c r="E469" s="4" t="s">
        <v>29</v>
      </c>
      <c r="F469" s="4" t="s">
        <v>25</v>
      </c>
      <c r="G469" s="4" t="s">
        <v>27</v>
      </c>
      <c r="H469" s="4" t="s">
        <v>25</v>
      </c>
      <c r="I469" s="4" t="s">
        <v>25</v>
      </c>
      <c r="J469" s="4" t="s">
        <v>26</v>
      </c>
      <c r="K469" s="7" t="s">
        <v>27</v>
      </c>
      <c r="L469" s="7" t="s">
        <v>27</v>
      </c>
      <c r="M469" s="6" t="s">
        <v>26</v>
      </c>
      <c r="N469" s="1" t="s">
        <v>45</v>
      </c>
      <c r="O469" s="1"/>
      <c r="P469" s="1" t="s">
        <v>1</v>
      </c>
      <c r="Q469" s="1"/>
      <c r="R469" s="1"/>
      <c r="S469" s="1"/>
      <c r="T469" s="1"/>
      <c r="U469" s="1"/>
    </row>
    <row r="470" spans="1:21" ht="120" customHeight="1" x14ac:dyDescent="0.25">
      <c r="A470" s="3">
        <v>44204.828763993057</v>
      </c>
      <c r="B470" s="1">
        <v>325</v>
      </c>
      <c r="C470" s="1" t="s">
        <v>132</v>
      </c>
      <c r="D470" s="1" t="s">
        <v>46</v>
      </c>
      <c r="E470" s="4" t="s">
        <v>24</v>
      </c>
      <c r="F470" s="4" t="s">
        <v>25</v>
      </c>
      <c r="G470" s="4" t="s">
        <v>25</v>
      </c>
      <c r="H470" s="4" t="s">
        <v>25</v>
      </c>
      <c r="I470" s="4" t="s">
        <v>25</v>
      </c>
      <c r="J470" s="4" t="s">
        <v>26</v>
      </c>
      <c r="K470" s="7" t="s">
        <v>27</v>
      </c>
      <c r="L470" s="7" t="s">
        <v>27</v>
      </c>
      <c r="M470" s="6" t="s">
        <v>26</v>
      </c>
      <c r="N470" s="1" t="s">
        <v>47</v>
      </c>
      <c r="O470" s="1"/>
      <c r="P470" s="1" t="s">
        <v>1</v>
      </c>
      <c r="Q470" s="1"/>
      <c r="R470" s="1"/>
      <c r="S470" s="1"/>
      <c r="T470" s="1"/>
      <c r="U470" s="1"/>
    </row>
    <row r="471" spans="1:21" ht="120" customHeight="1" x14ac:dyDescent="0.25">
      <c r="A471" s="3">
        <v>44204.828764004633</v>
      </c>
      <c r="B471" s="1">
        <v>326</v>
      </c>
      <c r="C471" s="1" t="s">
        <v>132</v>
      </c>
      <c r="D471" s="1" t="s">
        <v>46</v>
      </c>
      <c r="E471" s="4" t="s">
        <v>29</v>
      </c>
      <c r="F471" s="4" t="s">
        <v>25</v>
      </c>
      <c r="G471" s="4" t="s">
        <v>27</v>
      </c>
      <c r="H471" s="4" t="s">
        <v>25</v>
      </c>
      <c r="I471" s="4" t="s">
        <v>25</v>
      </c>
      <c r="J471" s="4" t="s">
        <v>26</v>
      </c>
      <c r="K471" s="7" t="s">
        <v>27</v>
      </c>
      <c r="L471" s="7" t="s">
        <v>27</v>
      </c>
      <c r="M471" s="6" t="s">
        <v>26</v>
      </c>
      <c r="N471" s="1" t="s">
        <v>47</v>
      </c>
      <c r="O471" s="1"/>
      <c r="P471" s="1" t="s">
        <v>1</v>
      </c>
      <c r="Q471" s="1"/>
      <c r="R471" s="1"/>
      <c r="S471" s="1"/>
      <c r="T471" s="1"/>
      <c r="U471" s="1"/>
    </row>
    <row r="472" spans="1:21" ht="120" customHeight="1" x14ac:dyDescent="0.25">
      <c r="A472" s="3">
        <v>44204.828764027778</v>
      </c>
      <c r="B472" s="1">
        <v>327</v>
      </c>
      <c r="C472" s="1" t="s">
        <v>132</v>
      </c>
      <c r="D472" s="1" t="s">
        <v>48</v>
      </c>
      <c r="E472" s="4" t="s">
        <v>24</v>
      </c>
      <c r="F472" s="4" t="s">
        <v>25</v>
      </c>
      <c r="G472" s="4" t="s">
        <v>25</v>
      </c>
      <c r="H472" s="4" t="s">
        <v>25</v>
      </c>
      <c r="I472" s="4" t="s">
        <v>25</v>
      </c>
      <c r="J472" s="4" t="s">
        <v>26</v>
      </c>
      <c r="K472" s="7" t="s">
        <v>27</v>
      </c>
      <c r="L472" s="6" t="s">
        <v>26</v>
      </c>
      <c r="M472" s="6" t="s">
        <v>26</v>
      </c>
      <c r="N472" s="1" t="s">
        <v>49</v>
      </c>
      <c r="O472" s="1"/>
      <c r="P472" s="1" t="s">
        <v>1</v>
      </c>
      <c r="Q472" s="1"/>
      <c r="R472" s="1"/>
      <c r="S472" s="1"/>
      <c r="T472" s="1"/>
      <c r="U472" s="1"/>
    </row>
    <row r="473" spans="1:21" ht="120" customHeight="1" x14ac:dyDescent="0.25">
      <c r="A473" s="3">
        <v>44204.828764039354</v>
      </c>
      <c r="B473" s="1">
        <v>328</v>
      </c>
      <c r="C473" s="1" t="s">
        <v>132</v>
      </c>
      <c r="D473" s="1" t="s">
        <v>48</v>
      </c>
      <c r="E473" s="4" t="s">
        <v>29</v>
      </c>
      <c r="F473" s="4" t="s">
        <v>25</v>
      </c>
      <c r="G473" s="4" t="s">
        <v>27</v>
      </c>
      <c r="H473" s="4" t="s">
        <v>25</v>
      </c>
      <c r="I473" s="4" t="s">
        <v>25</v>
      </c>
      <c r="J473" s="4" t="s">
        <v>26</v>
      </c>
      <c r="K473" s="7" t="s">
        <v>27</v>
      </c>
      <c r="L473" s="6" t="s">
        <v>26</v>
      </c>
      <c r="M473" s="6" t="s">
        <v>26</v>
      </c>
      <c r="N473" s="1" t="s">
        <v>49</v>
      </c>
      <c r="O473" s="1"/>
      <c r="P473" s="1" t="s">
        <v>1</v>
      </c>
      <c r="Q473" s="1"/>
      <c r="R473" s="1"/>
      <c r="S473" s="1"/>
      <c r="T473" s="1"/>
      <c r="U473" s="1"/>
    </row>
    <row r="474" spans="1:21" ht="120" customHeight="1" x14ac:dyDescent="0.25">
      <c r="A474" s="3">
        <v>44204.828764050922</v>
      </c>
      <c r="B474" s="1">
        <v>329</v>
      </c>
      <c r="C474" s="1" t="s">
        <v>132</v>
      </c>
      <c r="D474" s="1" t="s">
        <v>50</v>
      </c>
      <c r="E474" s="4" t="s">
        <v>24</v>
      </c>
      <c r="F474" s="4" t="s">
        <v>25</v>
      </c>
      <c r="G474" s="4" t="s">
        <v>25</v>
      </c>
      <c r="H474" s="4" t="s">
        <v>25</v>
      </c>
      <c r="I474" s="4" t="s">
        <v>25</v>
      </c>
      <c r="J474" s="4" t="s">
        <v>26</v>
      </c>
      <c r="K474" s="7" t="s">
        <v>27</v>
      </c>
      <c r="L474" s="6" t="s">
        <v>26</v>
      </c>
      <c r="M474" s="6" t="s">
        <v>26</v>
      </c>
      <c r="N474" s="1" t="s">
        <v>51</v>
      </c>
      <c r="O474" s="1"/>
      <c r="P474" s="1" t="s">
        <v>1</v>
      </c>
      <c r="Q474" s="1"/>
      <c r="R474" s="1"/>
      <c r="S474" s="1"/>
      <c r="T474" s="1"/>
      <c r="U474" s="1"/>
    </row>
    <row r="475" spans="1:21" ht="120" customHeight="1" x14ac:dyDescent="0.25">
      <c r="A475" s="3">
        <v>44204.828764062499</v>
      </c>
      <c r="B475" s="1">
        <v>330</v>
      </c>
      <c r="C475" s="1" t="s">
        <v>132</v>
      </c>
      <c r="D475" s="1" t="s">
        <v>50</v>
      </c>
      <c r="E475" s="4" t="s">
        <v>29</v>
      </c>
      <c r="F475" s="4" t="s">
        <v>25</v>
      </c>
      <c r="G475" s="4" t="s">
        <v>27</v>
      </c>
      <c r="H475" s="4" t="s">
        <v>25</v>
      </c>
      <c r="I475" s="4" t="s">
        <v>25</v>
      </c>
      <c r="J475" s="4" t="s">
        <v>26</v>
      </c>
      <c r="K475" s="7" t="s">
        <v>27</v>
      </c>
      <c r="L475" s="6" t="s">
        <v>26</v>
      </c>
      <c r="M475" s="6" t="s">
        <v>26</v>
      </c>
      <c r="N475" s="1" t="s">
        <v>51</v>
      </c>
      <c r="O475" s="1"/>
      <c r="P475" s="1" t="s">
        <v>1</v>
      </c>
      <c r="Q475" s="1"/>
      <c r="R475" s="1"/>
      <c r="S475" s="1"/>
      <c r="T475" s="1"/>
      <c r="U475" s="1"/>
    </row>
    <row r="476" spans="1:21" ht="120" customHeight="1" x14ac:dyDescent="0.25">
      <c r="A476" s="3">
        <v>44204.828764097219</v>
      </c>
      <c r="B476" s="1">
        <v>333</v>
      </c>
      <c r="C476" s="1" t="s">
        <v>132</v>
      </c>
      <c r="D476" s="1" t="s">
        <v>54</v>
      </c>
      <c r="E476" s="4" t="s">
        <v>24</v>
      </c>
      <c r="F476" s="4" t="s">
        <v>25</v>
      </c>
      <c r="G476" s="4" t="s">
        <v>25</v>
      </c>
      <c r="H476" s="4" t="s">
        <v>25</v>
      </c>
      <c r="I476" s="4" t="s">
        <v>25</v>
      </c>
      <c r="J476" s="4" t="s">
        <v>26</v>
      </c>
      <c r="K476" s="7" t="s">
        <v>27</v>
      </c>
      <c r="L476" s="7" t="s">
        <v>27</v>
      </c>
      <c r="M476" s="6" t="s">
        <v>26</v>
      </c>
      <c r="N476" s="1" t="s">
        <v>55</v>
      </c>
      <c r="O476" s="1"/>
      <c r="P476" s="1" t="s">
        <v>1</v>
      </c>
      <c r="Q476" s="1"/>
      <c r="R476" s="1"/>
      <c r="S476" s="1"/>
      <c r="T476" s="1"/>
      <c r="U476" s="1"/>
    </row>
    <row r="477" spans="1:21" ht="120" customHeight="1" x14ac:dyDescent="0.25">
      <c r="A477" s="3">
        <v>44204.828764108795</v>
      </c>
      <c r="B477" s="1">
        <v>334</v>
      </c>
      <c r="C477" s="1" t="s">
        <v>132</v>
      </c>
      <c r="D477" s="1" t="s">
        <v>54</v>
      </c>
      <c r="E477" s="4" t="s">
        <v>29</v>
      </c>
      <c r="F477" s="4" t="s">
        <v>25</v>
      </c>
      <c r="G477" s="4" t="s">
        <v>27</v>
      </c>
      <c r="H477" s="4" t="s">
        <v>25</v>
      </c>
      <c r="I477" s="4" t="s">
        <v>25</v>
      </c>
      <c r="J477" s="4" t="s">
        <v>26</v>
      </c>
      <c r="K477" s="7" t="s">
        <v>27</v>
      </c>
      <c r="L477" s="7" t="s">
        <v>27</v>
      </c>
      <c r="M477" s="6" t="s">
        <v>26</v>
      </c>
      <c r="N477" s="1" t="s">
        <v>55</v>
      </c>
      <c r="O477" s="1"/>
      <c r="P477" s="1" t="s">
        <v>1</v>
      </c>
      <c r="Q477" s="1"/>
      <c r="R477" s="1"/>
      <c r="S477" s="1"/>
      <c r="T477" s="1"/>
      <c r="U477" s="1"/>
    </row>
    <row r="478" spans="1:21" ht="120" customHeight="1" x14ac:dyDescent="0.25">
      <c r="A478" s="3">
        <v>44204.828764131948</v>
      </c>
      <c r="B478" s="1">
        <v>335</v>
      </c>
      <c r="C478" s="1" t="s">
        <v>132</v>
      </c>
      <c r="D478" s="1" t="s">
        <v>56</v>
      </c>
      <c r="E478" s="4" t="s">
        <v>24</v>
      </c>
      <c r="F478" s="4" t="s">
        <v>25</v>
      </c>
      <c r="G478" s="4" t="s">
        <v>25</v>
      </c>
      <c r="H478" s="4" t="s">
        <v>25</v>
      </c>
      <c r="I478" s="4" t="s">
        <v>25</v>
      </c>
      <c r="J478" s="4" t="s">
        <v>26</v>
      </c>
      <c r="K478" s="7" t="s">
        <v>27</v>
      </c>
      <c r="L478" s="6" t="s">
        <v>26</v>
      </c>
      <c r="M478" s="6" t="s">
        <v>26</v>
      </c>
      <c r="N478" s="1" t="s">
        <v>57</v>
      </c>
      <c r="O478" s="1"/>
      <c r="P478" s="1" t="s">
        <v>1</v>
      </c>
      <c r="Q478" s="1"/>
      <c r="R478" s="1"/>
      <c r="S478" s="1"/>
      <c r="T478" s="1"/>
      <c r="U478" s="1"/>
    </row>
    <row r="479" spans="1:21" ht="120" customHeight="1" x14ac:dyDescent="0.25">
      <c r="A479" s="3">
        <v>44204.828764143516</v>
      </c>
      <c r="B479" s="1">
        <v>336</v>
      </c>
      <c r="C479" s="1" t="s">
        <v>132</v>
      </c>
      <c r="D479" s="1" t="s">
        <v>56</v>
      </c>
      <c r="E479" s="4" t="s">
        <v>29</v>
      </c>
      <c r="F479" s="4" t="s">
        <v>25</v>
      </c>
      <c r="G479" s="4" t="s">
        <v>27</v>
      </c>
      <c r="H479" s="4" t="s">
        <v>25</v>
      </c>
      <c r="I479" s="4" t="s">
        <v>25</v>
      </c>
      <c r="J479" s="4" t="s">
        <v>26</v>
      </c>
      <c r="K479" s="7" t="s">
        <v>27</v>
      </c>
      <c r="L479" s="6" t="s">
        <v>26</v>
      </c>
      <c r="M479" s="6" t="s">
        <v>26</v>
      </c>
      <c r="N479" s="1" t="s">
        <v>57</v>
      </c>
      <c r="O479" s="1"/>
      <c r="P479" s="1" t="s">
        <v>1</v>
      </c>
      <c r="Q479" s="1"/>
      <c r="R479" s="1"/>
      <c r="S479" s="1"/>
      <c r="T479" s="1"/>
      <c r="U479" s="1"/>
    </row>
    <row r="480" spans="1:21" ht="120" customHeight="1" x14ac:dyDescent="0.25">
      <c r="A480" s="3">
        <v>44204.828764155092</v>
      </c>
      <c r="B480" s="1">
        <v>337</v>
      </c>
      <c r="C480" s="1" t="s">
        <v>132</v>
      </c>
      <c r="D480" s="1" t="s">
        <v>58</v>
      </c>
      <c r="E480" s="4" t="s">
        <v>24</v>
      </c>
      <c r="F480" s="4" t="s">
        <v>25</v>
      </c>
      <c r="G480" s="4" t="s">
        <v>25</v>
      </c>
      <c r="H480" s="4" t="s">
        <v>25</v>
      </c>
      <c r="I480" s="4" t="s">
        <v>25</v>
      </c>
      <c r="J480" s="4" t="s">
        <v>26</v>
      </c>
      <c r="K480" s="7" t="s">
        <v>27</v>
      </c>
      <c r="L480" s="7" t="s">
        <v>27</v>
      </c>
      <c r="M480" s="6" t="s">
        <v>26</v>
      </c>
      <c r="N480" s="1" t="s">
        <v>59</v>
      </c>
      <c r="O480" s="1"/>
      <c r="P480" s="1" t="s">
        <v>1</v>
      </c>
      <c r="Q480" s="1"/>
      <c r="R480" s="1"/>
      <c r="S480" s="1"/>
      <c r="T480" s="1"/>
      <c r="U480" s="1"/>
    </row>
    <row r="481" spans="1:21" ht="120" customHeight="1" x14ac:dyDescent="0.25">
      <c r="A481" s="3">
        <v>44204.828764166668</v>
      </c>
      <c r="B481" s="1">
        <v>338</v>
      </c>
      <c r="C481" s="1" t="s">
        <v>132</v>
      </c>
      <c r="D481" s="1" t="s">
        <v>58</v>
      </c>
      <c r="E481" s="4" t="s">
        <v>29</v>
      </c>
      <c r="F481" s="4" t="s">
        <v>25</v>
      </c>
      <c r="G481" s="4" t="s">
        <v>27</v>
      </c>
      <c r="H481" s="4" t="s">
        <v>25</v>
      </c>
      <c r="I481" s="4" t="s">
        <v>25</v>
      </c>
      <c r="J481" s="4" t="s">
        <v>26</v>
      </c>
      <c r="K481" s="7" t="s">
        <v>27</v>
      </c>
      <c r="L481" s="7" t="s">
        <v>27</v>
      </c>
      <c r="M481" s="6" t="s">
        <v>26</v>
      </c>
      <c r="N481" s="1" t="s">
        <v>59</v>
      </c>
      <c r="O481" s="1"/>
      <c r="P481" s="1" t="s">
        <v>1</v>
      </c>
      <c r="Q481" s="1"/>
      <c r="R481" s="1"/>
      <c r="S481" s="1"/>
      <c r="T481" s="1"/>
      <c r="U481" s="1"/>
    </row>
    <row r="482" spans="1:21" ht="120" customHeight="1" x14ac:dyDescent="0.25">
      <c r="A482" s="3">
        <v>44204.828764178237</v>
      </c>
      <c r="B482" s="1">
        <v>339</v>
      </c>
      <c r="C482" s="1" t="s">
        <v>132</v>
      </c>
      <c r="D482" s="1" t="s">
        <v>60</v>
      </c>
      <c r="E482" s="4" t="s">
        <v>24</v>
      </c>
      <c r="F482" s="4" t="s">
        <v>25</v>
      </c>
      <c r="G482" s="4" t="s">
        <v>25</v>
      </c>
      <c r="H482" s="4" t="s">
        <v>25</v>
      </c>
      <c r="I482" s="4" t="s">
        <v>25</v>
      </c>
      <c r="J482" s="4" t="s">
        <v>26</v>
      </c>
      <c r="K482" s="7" t="s">
        <v>27</v>
      </c>
      <c r="L482" s="6" t="s">
        <v>26</v>
      </c>
      <c r="M482" s="6" t="s">
        <v>26</v>
      </c>
      <c r="N482" s="1" t="s">
        <v>61</v>
      </c>
      <c r="O482" s="1"/>
      <c r="P482" s="1" t="s">
        <v>1</v>
      </c>
      <c r="Q482" s="1"/>
      <c r="R482" s="1"/>
      <c r="S482" s="1"/>
      <c r="T482" s="1"/>
      <c r="U482" s="1"/>
    </row>
    <row r="483" spans="1:21" ht="120" customHeight="1" x14ac:dyDescent="0.25">
      <c r="A483" s="3">
        <v>44204.828764189813</v>
      </c>
      <c r="B483" s="1">
        <v>340</v>
      </c>
      <c r="C483" s="1" t="s">
        <v>132</v>
      </c>
      <c r="D483" s="1" t="s">
        <v>60</v>
      </c>
      <c r="E483" s="4" t="s">
        <v>29</v>
      </c>
      <c r="F483" s="4" t="s">
        <v>25</v>
      </c>
      <c r="G483" s="4" t="s">
        <v>27</v>
      </c>
      <c r="H483" s="4" t="s">
        <v>25</v>
      </c>
      <c r="I483" s="4" t="s">
        <v>25</v>
      </c>
      <c r="J483" s="4" t="s">
        <v>26</v>
      </c>
      <c r="K483" s="7" t="s">
        <v>27</v>
      </c>
      <c r="L483" s="6" t="s">
        <v>26</v>
      </c>
      <c r="M483" s="6" t="s">
        <v>26</v>
      </c>
      <c r="N483" s="1" t="s">
        <v>61</v>
      </c>
      <c r="O483" s="1"/>
      <c r="P483" s="1" t="s">
        <v>1</v>
      </c>
      <c r="Q483" s="1"/>
      <c r="R483" s="1"/>
      <c r="S483" s="1"/>
      <c r="T483" s="1"/>
      <c r="U483" s="1"/>
    </row>
    <row r="484" spans="1:21" ht="120" customHeight="1" x14ac:dyDescent="0.25">
      <c r="A484" s="3">
        <v>44204.82876434028</v>
      </c>
      <c r="B484" s="1">
        <v>351</v>
      </c>
      <c r="C484" s="1" t="s">
        <v>132</v>
      </c>
      <c r="D484" s="1" t="s">
        <v>72</v>
      </c>
      <c r="E484" s="4" t="s">
        <v>24</v>
      </c>
      <c r="F484" s="4" t="s">
        <v>25</v>
      </c>
      <c r="G484" s="4" t="s">
        <v>25</v>
      </c>
      <c r="H484" s="4" t="s">
        <v>25</v>
      </c>
      <c r="I484" s="4" t="s">
        <v>25</v>
      </c>
      <c r="J484" s="4" t="s">
        <v>26</v>
      </c>
      <c r="K484" s="7" t="s">
        <v>27</v>
      </c>
      <c r="L484" s="7" t="s">
        <v>27</v>
      </c>
      <c r="M484" s="6" t="s">
        <v>26</v>
      </c>
      <c r="N484" s="1" t="s">
        <v>73</v>
      </c>
      <c r="O484" s="1"/>
      <c r="P484" s="1" t="s">
        <v>1</v>
      </c>
      <c r="Q484" s="1"/>
      <c r="R484" s="1"/>
      <c r="S484" s="1"/>
      <c r="T484" s="1"/>
      <c r="U484" s="1"/>
    </row>
    <row r="485" spans="1:21" ht="120" customHeight="1" x14ac:dyDescent="0.25">
      <c r="A485" s="3">
        <v>44204.828764351849</v>
      </c>
      <c r="B485" s="1">
        <v>352</v>
      </c>
      <c r="C485" s="1" t="s">
        <v>132</v>
      </c>
      <c r="D485" s="1" t="s">
        <v>72</v>
      </c>
      <c r="E485" s="4" t="s">
        <v>29</v>
      </c>
      <c r="F485" s="4" t="s">
        <v>25</v>
      </c>
      <c r="G485" s="4" t="s">
        <v>27</v>
      </c>
      <c r="H485" s="4" t="s">
        <v>25</v>
      </c>
      <c r="I485" s="4" t="s">
        <v>25</v>
      </c>
      <c r="J485" s="4" t="s">
        <v>26</v>
      </c>
      <c r="K485" s="7" t="s">
        <v>27</v>
      </c>
      <c r="L485" s="7" t="s">
        <v>27</v>
      </c>
      <c r="M485" s="6" t="s">
        <v>26</v>
      </c>
      <c r="N485" s="1" t="s">
        <v>73</v>
      </c>
      <c r="O485" s="1"/>
      <c r="P485" s="1" t="s">
        <v>1</v>
      </c>
      <c r="Q485" s="1"/>
      <c r="R485" s="1"/>
      <c r="S485" s="1"/>
      <c r="T485" s="1"/>
      <c r="U485" s="1"/>
    </row>
    <row r="486" spans="1:21" ht="120" customHeight="1" x14ac:dyDescent="0.25">
      <c r="A486" s="3">
        <v>44204.828764363425</v>
      </c>
      <c r="B486" s="1">
        <v>353</v>
      </c>
      <c r="C486" s="1" t="s">
        <v>132</v>
      </c>
      <c r="D486" s="1" t="s">
        <v>74</v>
      </c>
      <c r="E486" s="4" t="s">
        <v>24</v>
      </c>
      <c r="F486" s="4" t="s">
        <v>25</v>
      </c>
      <c r="G486" s="4" t="s">
        <v>25</v>
      </c>
      <c r="H486" s="4" t="s">
        <v>25</v>
      </c>
      <c r="I486" s="4" t="s">
        <v>25</v>
      </c>
      <c r="J486" s="4" t="s">
        <v>26</v>
      </c>
      <c r="K486" s="7" t="s">
        <v>27</v>
      </c>
      <c r="L486" s="7" t="s">
        <v>27</v>
      </c>
      <c r="M486" s="6" t="s">
        <v>26</v>
      </c>
      <c r="N486" s="1" t="s">
        <v>75</v>
      </c>
      <c r="O486" s="1"/>
      <c r="P486" s="1" t="s">
        <v>1</v>
      </c>
      <c r="Q486" s="1"/>
      <c r="R486" s="1"/>
      <c r="S486" s="1"/>
      <c r="T486" s="1"/>
      <c r="U486" s="1"/>
    </row>
    <row r="487" spans="1:21" ht="120" customHeight="1" x14ac:dyDescent="0.25">
      <c r="A487" s="3">
        <v>44204.828764375001</v>
      </c>
      <c r="B487" s="1">
        <v>354</v>
      </c>
      <c r="C487" s="1" t="s">
        <v>132</v>
      </c>
      <c r="D487" s="1" t="s">
        <v>74</v>
      </c>
      <c r="E487" s="4" t="s">
        <v>29</v>
      </c>
      <c r="F487" s="4" t="s">
        <v>25</v>
      </c>
      <c r="G487" s="4" t="s">
        <v>27</v>
      </c>
      <c r="H487" s="4" t="s">
        <v>25</v>
      </c>
      <c r="I487" s="4" t="s">
        <v>25</v>
      </c>
      <c r="J487" s="4" t="s">
        <v>26</v>
      </c>
      <c r="K487" s="7" t="s">
        <v>27</v>
      </c>
      <c r="L487" s="7" t="s">
        <v>27</v>
      </c>
      <c r="M487" s="6" t="s">
        <v>26</v>
      </c>
      <c r="N487" s="1" t="s">
        <v>75</v>
      </c>
      <c r="O487" s="1"/>
      <c r="P487" s="1" t="s">
        <v>1</v>
      </c>
      <c r="Q487" s="1"/>
      <c r="R487" s="1"/>
      <c r="S487" s="1"/>
      <c r="T487" s="1"/>
      <c r="U487" s="1"/>
    </row>
    <row r="488" spans="1:21" ht="120" customHeight="1" x14ac:dyDescent="0.25">
      <c r="A488" s="3">
        <v>44204.828764409722</v>
      </c>
      <c r="B488" s="1">
        <v>357</v>
      </c>
      <c r="C488" s="1" t="s">
        <v>132</v>
      </c>
      <c r="D488" s="1" t="s">
        <v>78</v>
      </c>
      <c r="E488" s="4" t="s">
        <v>24</v>
      </c>
      <c r="F488" s="4" t="s">
        <v>25</v>
      </c>
      <c r="G488" s="4" t="s">
        <v>25</v>
      </c>
      <c r="H488" s="4" t="s">
        <v>25</v>
      </c>
      <c r="I488" s="4" t="s">
        <v>25</v>
      </c>
      <c r="J488" s="4" t="s">
        <v>26</v>
      </c>
      <c r="K488" s="7" t="s">
        <v>27</v>
      </c>
      <c r="L488" s="7" t="s">
        <v>27</v>
      </c>
      <c r="M488" s="6" t="s">
        <v>26</v>
      </c>
      <c r="N488" s="1" t="s">
        <v>79</v>
      </c>
      <c r="O488" s="1"/>
      <c r="P488" s="1" t="s">
        <v>1</v>
      </c>
      <c r="Q488" s="1"/>
      <c r="R488" s="1"/>
      <c r="S488" s="1"/>
      <c r="T488" s="1"/>
      <c r="U488" s="1"/>
    </row>
    <row r="489" spans="1:21" ht="120" customHeight="1" x14ac:dyDescent="0.25">
      <c r="A489" s="3">
        <v>44204.828764432874</v>
      </c>
      <c r="B489" s="1">
        <v>358</v>
      </c>
      <c r="C489" s="1" t="s">
        <v>132</v>
      </c>
      <c r="D489" s="1" t="s">
        <v>78</v>
      </c>
      <c r="E489" s="4" t="s">
        <v>29</v>
      </c>
      <c r="F489" s="4" t="s">
        <v>25</v>
      </c>
      <c r="G489" s="4" t="s">
        <v>27</v>
      </c>
      <c r="H489" s="4" t="s">
        <v>25</v>
      </c>
      <c r="I489" s="4" t="s">
        <v>25</v>
      </c>
      <c r="J489" s="4" t="s">
        <v>26</v>
      </c>
      <c r="K489" s="7" t="s">
        <v>27</v>
      </c>
      <c r="L489" s="7" t="s">
        <v>27</v>
      </c>
      <c r="M489" s="6" t="s">
        <v>26</v>
      </c>
      <c r="N489" s="1" t="s">
        <v>79</v>
      </c>
      <c r="O489" s="1"/>
      <c r="P489" s="1" t="s">
        <v>1</v>
      </c>
      <c r="Q489" s="1"/>
      <c r="R489" s="1"/>
      <c r="S489" s="1"/>
      <c r="T489" s="1"/>
      <c r="U489" s="1"/>
    </row>
    <row r="490" spans="1:21" ht="120" customHeight="1" x14ac:dyDescent="0.25">
      <c r="A490" s="3">
        <v>44204.828764444443</v>
      </c>
      <c r="B490" s="1">
        <v>359</v>
      </c>
      <c r="C490" s="1" t="s">
        <v>132</v>
      </c>
      <c r="D490" s="1" t="s">
        <v>80</v>
      </c>
      <c r="E490" s="4" t="s">
        <v>24</v>
      </c>
      <c r="F490" s="4" t="s">
        <v>25</v>
      </c>
      <c r="G490" s="4" t="s">
        <v>25</v>
      </c>
      <c r="H490" s="4" t="s">
        <v>25</v>
      </c>
      <c r="I490" s="4" t="s">
        <v>25</v>
      </c>
      <c r="J490" s="4" t="s">
        <v>26</v>
      </c>
      <c r="K490" s="7" t="s">
        <v>27</v>
      </c>
      <c r="L490" s="7" t="s">
        <v>27</v>
      </c>
      <c r="M490" s="6" t="s">
        <v>26</v>
      </c>
      <c r="N490" s="1" t="s">
        <v>81</v>
      </c>
      <c r="O490" s="1"/>
      <c r="P490" s="1" t="s">
        <v>1</v>
      </c>
      <c r="Q490" s="1"/>
      <c r="R490" s="1"/>
      <c r="S490" s="1"/>
      <c r="T490" s="1"/>
      <c r="U490" s="1"/>
    </row>
    <row r="491" spans="1:21" ht="120" customHeight="1" x14ac:dyDescent="0.25">
      <c r="A491" s="3">
        <v>44204.828764456019</v>
      </c>
      <c r="B491" s="1">
        <v>360</v>
      </c>
      <c r="C491" s="1" t="s">
        <v>132</v>
      </c>
      <c r="D491" s="1" t="s">
        <v>80</v>
      </c>
      <c r="E491" s="4" t="s">
        <v>29</v>
      </c>
      <c r="F491" s="4" t="s">
        <v>25</v>
      </c>
      <c r="G491" s="4" t="s">
        <v>27</v>
      </c>
      <c r="H491" s="4" t="s">
        <v>25</v>
      </c>
      <c r="I491" s="4" t="s">
        <v>25</v>
      </c>
      <c r="J491" s="4" t="s">
        <v>26</v>
      </c>
      <c r="K491" s="7" t="s">
        <v>27</v>
      </c>
      <c r="L491" s="7" t="s">
        <v>27</v>
      </c>
      <c r="M491" s="6" t="s">
        <v>26</v>
      </c>
      <c r="N491" s="1" t="s">
        <v>81</v>
      </c>
      <c r="O491" s="1"/>
      <c r="P491" s="1" t="s">
        <v>1</v>
      </c>
      <c r="Q491" s="1"/>
      <c r="R491" s="1"/>
      <c r="S491" s="1"/>
      <c r="T491" s="1"/>
      <c r="U491" s="1"/>
    </row>
    <row r="492" spans="1:21" ht="120" customHeight="1" x14ac:dyDescent="0.25">
      <c r="A492" s="3">
        <v>44204.828764467595</v>
      </c>
      <c r="B492" s="1">
        <v>361</v>
      </c>
      <c r="C492" s="1" t="s">
        <v>132</v>
      </c>
      <c r="D492" s="1" t="s">
        <v>82</v>
      </c>
      <c r="E492" s="4" t="s">
        <v>24</v>
      </c>
      <c r="F492" s="4" t="s">
        <v>25</v>
      </c>
      <c r="G492" s="4" t="s">
        <v>25</v>
      </c>
      <c r="H492" s="4" t="s">
        <v>25</v>
      </c>
      <c r="I492" s="4" t="s">
        <v>25</v>
      </c>
      <c r="J492" s="4" t="s">
        <v>26</v>
      </c>
      <c r="K492" s="7" t="s">
        <v>27</v>
      </c>
      <c r="L492" s="7" t="s">
        <v>27</v>
      </c>
      <c r="M492" s="6" t="s">
        <v>26</v>
      </c>
      <c r="N492" s="1" t="s">
        <v>83</v>
      </c>
      <c r="O492" s="1"/>
      <c r="P492" s="1" t="s">
        <v>1</v>
      </c>
      <c r="Q492" s="1"/>
      <c r="R492" s="1"/>
      <c r="S492" s="1"/>
      <c r="T492" s="1"/>
      <c r="U492" s="1"/>
    </row>
    <row r="493" spans="1:21" ht="120" customHeight="1" x14ac:dyDescent="0.25">
      <c r="A493" s="3">
        <v>44204.828764479164</v>
      </c>
      <c r="B493" s="1">
        <v>362</v>
      </c>
      <c r="C493" s="1" t="s">
        <v>132</v>
      </c>
      <c r="D493" s="1" t="s">
        <v>82</v>
      </c>
      <c r="E493" s="4" t="s">
        <v>29</v>
      </c>
      <c r="F493" s="4" t="s">
        <v>25</v>
      </c>
      <c r="G493" s="4" t="s">
        <v>27</v>
      </c>
      <c r="H493" s="4" t="s">
        <v>25</v>
      </c>
      <c r="I493" s="4" t="s">
        <v>25</v>
      </c>
      <c r="J493" s="4" t="s">
        <v>26</v>
      </c>
      <c r="K493" s="7" t="s">
        <v>27</v>
      </c>
      <c r="L493" s="7" t="s">
        <v>27</v>
      </c>
      <c r="M493" s="6" t="s">
        <v>26</v>
      </c>
      <c r="N493" s="1" t="s">
        <v>83</v>
      </c>
      <c r="O493" s="1"/>
      <c r="P493" s="1" t="s">
        <v>1</v>
      </c>
      <c r="Q493" s="1"/>
      <c r="R493" s="1"/>
      <c r="S493" s="1"/>
      <c r="T493" s="1"/>
      <c r="U493" s="1"/>
    </row>
    <row r="494" spans="1:21" ht="120" customHeight="1" x14ac:dyDescent="0.25">
      <c r="A494" s="3">
        <v>44204.82876449074</v>
      </c>
      <c r="B494" s="1">
        <v>363</v>
      </c>
      <c r="C494" s="1" t="s">
        <v>132</v>
      </c>
      <c r="D494" s="1" t="s">
        <v>84</v>
      </c>
      <c r="E494" s="4" t="s">
        <v>24</v>
      </c>
      <c r="F494" s="4" t="s">
        <v>25</v>
      </c>
      <c r="G494" s="4" t="s">
        <v>25</v>
      </c>
      <c r="H494" s="4" t="s">
        <v>25</v>
      </c>
      <c r="I494" s="4" t="s">
        <v>25</v>
      </c>
      <c r="J494" s="4" t="s">
        <v>26</v>
      </c>
      <c r="K494" s="7" t="s">
        <v>27</v>
      </c>
      <c r="L494" s="7" t="s">
        <v>27</v>
      </c>
      <c r="M494" s="6" t="s">
        <v>26</v>
      </c>
      <c r="N494" s="1" t="s">
        <v>85</v>
      </c>
      <c r="O494" s="1"/>
      <c r="P494" s="1" t="s">
        <v>1</v>
      </c>
      <c r="Q494" s="1"/>
      <c r="R494" s="1"/>
      <c r="S494" s="1"/>
      <c r="T494" s="1"/>
      <c r="U494" s="1"/>
    </row>
    <row r="495" spans="1:21" ht="120" customHeight="1" x14ac:dyDescent="0.25">
      <c r="A495" s="3">
        <v>44204.828764502316</v>
      </c>
      <c r="B495" s="1">
        <v>364</v>
      </c>
      <c r="C495" s="1" t="s">
        <v>132</v>
      </c>
      <c r="D495" s="1" t="s">
        <v>84</v>
      </c>
      <c r="E495" s="4" t="s">
        <v>29</v>
      </c>
      <c r="F495" s="4" t="s">
        <v>25</v>
      </c>
      <c r="G495" s="4" t="s">
        <v>27</v>
      </c>
      <c r="H495" s="4" t="s">
        <v>25</v>
      </c>
      <c r="I495" s="4" t="s">
        <v>25</v>
      </c>
      <c r="J495" s="4" t="s">
        <v>26</v>
      </c>
      <c r="K495" s="7" t="s">
        <v>27</v>
      </c>
      <c r="L495" s="7" t="s">
        <v>27</v>
      </c>
      <c r="M495" s="6" t="s">
        <v>26</v>
      </c>
      <c r="N495" s="1" t="s">
        <v>85</v>
      </c>
      <c r="O495" s="1"/>
      <c r="P495" s="1" t="s">
        <v>1</v>
      </c>
      <c r="Q495" s="1"/>
      <c r="R495" s="1"/>
      <c r="S495" s="1"/>
      <c r="T495" s="1"/>
      <c r="U495" s="1"/>
    </row>
    <row r="496" spans="1:21" ht="120" customHeight="1" x14ac:dyDescent="0.25">
      <c r="A496" s="3">
        <v>44204.828764513892</v>
      </c>
      <c r="B496" s="1">
        <v>365</v>
      </c>
      <c r="C496" s="1" t="s">
        <v>132</v>
      </c>
      <c r="D496" s="1" t="s">
        <v>86</v>
      </c>
      <c r="E496" s="4" t="s">
        <v>24</v>
      </c>
      <c r="F496" s="4" t="s">
        <v>25</v>
      </c>
      <c r="G496" s="4" t="s">
        <v>25</v>
      </c>
      <c r="H496" s="4" t="s">
        <v>25</v>
      </c>
      <c r="I496" s="4" t="s">
        <v>25</v>
      </c>
      <c r="J496" s="4" t="s">
        <v>26</v>
      </c>
      <c r="K496" s="7" t="s">
        <v>27</v>
      </c>
      <c r="L496" s="7" t="s">
        <v>27</v>
      </c>
      <c r="M496" s="6" t="s">
        <v>26</v>
      </c>
      <c r="N496" s="1" t="s">
        <v>87</v>
      </c>
      <c r="O496" s="1"/>
      <c r="P496" s="1" t="s">
        <v>1</v>
      </c>
      <c r="Q496" s="1"/>
      <c r="R496" s="1"/>
      <c r="S496" s="1"/>
      <c r="T496" s="1"/>
      <c r="U496" s="1"/>
    </row>
    <row r="497" spans="1:21" ht="120" customHeight="1" x14ac:dyDescent="0.25">
      <c r="A497" s="3">
        <v>44204.828764537036</v>
      </c>
      <c r="B497" s="1">
        <v>366</v>
      </c>
      <c r="C497" s="1" t="s">
        <v>132</v>
      </c>
      <c r="D497" s="1" t="s">
        <v>86</v>
      </c>
      <c r="E497" s="4" t="s">
        <v>29</v>
      </c>
      <c r="F497" s="4" t="s">
        <v>25</v>
      </c>
      <c r="G497" s="4" t="s">
        <v>27</v>
      </c>
      <c r="H497" s="4" t="s">
        <v>25</v>
      </c>
      <c r="I497" s="4" t="s">
        <v>25</v>
      </c>
      <c r="J497" s="4" t="s">
        <v>26</v>
      </c>
      <c r="K497" s="7" t="s">
        <v>27</v>
      </c>
      <c r="L497" s="7" t="s">
        <v>27</v>
      </c>
      <c r="M497" s="6" t="s">
        <v>26</v>
      </c>
      <c r="N497" s="1" t="s">
        <v>87</v>
      </c>
      <c r="O497" s="1"/>
      <c r="P497" s="1" t="s">
        <v>1</v>
      </c>
      <c r="Q497" s="1"/>
      <c r="R497" s="1"/>
      <c r="S497" s="1"/>
      <c r="T497" s="1"/>
      <c r="U497" s="1"/>
    </row>
    <row r="498" spans="1:21" ht="120" customHeight="1" x14ac:dyDescent="0.25">
      <c r="A498" s="3">
        <v>44204.828764548613</v>
      </c>
      <c r="B498" s="1">
        <v>367</v>
      </c>
      <c r="C498" s="1" t="s">
        <v>132</v>
      </c>
      <c r="D498" s="1" t="s">
        <v>88</v>
      </c>
      <c r="E498" s="4" t="s">
        <v>24</v>
      </c>
      <c r="F498" s="4" t="s">
        <v>25</v>
      </c>
      <c r="G498" s="4" t="s">
        <v>25</v>
      </c>
      <c r="H498" s="4" t="s">
        <v>25</v>
      </c>
      <c r="I498" s="4" t="s">
        <v>25</v>
      </c>
      <c r="J498" s="4" t="s">
        <v>26</v>
      </c>
      <c r="K498" s="7" t="s">
        <v>27</v>
      </c>
      <c r="L498" s="6" t="s">
        <v>26</v>
      </c>
      <c r="M498" s="6" t="s">
        <v>26</v>
      </c>
      <c r="N498" s="1" t="s">
        <v>89</v>
      </c>
      <c r="O498" s="1"/>
      <c r="P498" s="1" t="s">
        <v>1</v>
      </c>
      <c r="Q498" s="1"/>
      <c r="R498" s="1"/>
      <c r="S498" s="1"/>
      <c r="T498" s="1"/>
      <c r="U498" s="1"/>
    </row>
    <row r="499" spans="1:21" ht="120" customHeight="1" x14ac:dyDescent="0.25">
      <c r="A499" s="3">
        <v>44204.828764560189</v>
      </c>
      <c r="B499" s="1">
        <v>368</v>
      </c>
      <c r="C499" s="1" t="s">
        <v>132</v>
      </c>
      <c r="D499" s="1" t="s">
        <v>88</v>
      </c>
      <c r="E499" s="4" t="s">
        <v>29</v>
      </c>
      <c r="F499" s="4" t="s">
        <v>25</v>
      </c>
      <c r="G499" s="4" t="s">
        <v>27</v>
      </c>
      <c r="H499" s="4" t="s">
        <v>25</v>
      </c>
      <c r="I499" s="4" t="s">
        <v>25</v>
      </c>
      <c r="J499" s="4" t="s">
        <v>26</v>
      </c>
      <c r="K499" s="7" t="s">
        <v>27</v>
      </c>
      <c r="L499" s="6" t="s">
        <v>26</v>
      </c>
      <c r="M499" s="6" t="s">
        <v>26</v>
      </c>
      <c r="N499" s="1" t="s">
        <v>89</v>
      </c>
      <c r="O499" s="1"/>
      <c r="P499" s="1" t="s">
        <v>1</v>
      </c>
      <c r="Q499" s="1"/>
      <c r="R499" s="1"/>
      <c r="S499" s="1"/>
      <c r="T499" s="1"/>
      <c r="U499" s="1"/>
    </row>
    <row r="500" spans="1:21" ht="120" customHeight="1" x14ac:dyDescent="0.25">
      <c r="A500" s="3">
        <v>44204.828764571757</v>
      </c>
      <c r="B500" s="1">
        <v>369</v>
      </c>
      <c r="C500" s="1" t="s">
        <v>132</v>
      </c>
      <c r="D500" s="1" t="s">
        <v>90</v>
      </c>
      <c r="E500" s="4" t="s">
        <v>24</v>
      </c>
      <c r="F500" s="4" t="s">
        <v>25</v>
      </c>
      <c r="G500" s="4" t="s">
        <v>25</v>
      </c>
      <c r="H500" s="4" t="s">
        <v>25</v>
      </c>
      <c r="I500" s="4" t="s">
        <v>25</v>
      </c>
      <c r="J500" s="4" t="s">
        <v>26</v>
      </c>
      <c r="K500" s="7" t="s">
        <v>27</v>
      </c>
      <c r="L500" s="7" t="s">
        <v>27</v>
      </c>
      <c r="M500" s="6" t="s">
        <v>26</v>
      </c>
      <c r="N500" s="1" t="s">
        <v>91</v>
      </c>
      <c r="O500" s="1"/>
      <c r="P500" s="1" t="s">
        <v>1</v>
      </c>
      <c r="Q500" s="1"/>
      <c r="R500" s="1"/>
      <c r="S500" s="1"/>
      <c r="T500" s="1"/>
      <c r="U500" s="1"/>
    </row>
    <row r="501" spans="1:21" ht="120" customHeight="1" x14ac:dyDescent="0.25">
      <c r="A501" s="3">
        <v>44204.828764583333</v>
      </c>
      <c r="B501" s="1">
        <v>370</v>
      </c>
      <c r="C501" s="1" t="s">
        <v>132</v>
      </c>
      <c r="D501" s="1" t="s">
        <v>90</v>
      </c>
      <c r="E501" s="4" t="s">
        <v>29</v>
      </c>
      <c r="F501" s="4" t="s">
        <v>25</v>
      </c>
      <c r="G501" s="4" t="s">
        <v>27</v>
      </c>
      <c r="H501" s="4" t="s">
        <v>25</v>
      </c>
      <c r="I501" s="4" t="s">
        <v>25</v>
      </c>
      <c r="J501" s="4" t="s">
        <v>26</v>
      </c>
      <c r="K501" s="7" t="s">
        <v>27</v>
      </c>
      <c r="L501" s="7" t="s">
        <v>27</v>
      </c>
      <c r="M501" s="6" t="s">
        <v>26</v>
      </c>
      <c r="N501" s="1" t="s">
        <v>91</v>
      </c>
      <c r="O501" s="1"/>
      <c r="P501" s="1" t="s">
        <v>1</v>
      </c>
      <c r="Q501" s="1"/>
      <c r="R501" s="1"/>
      <c r="S501" s="1"/>
      <c r="T501" s="1"/>
      <c r="U501" s="1"/>
    </row>
    <row r="502" spans="1:21" ht="120" customHeight="1" x14ac:dyDescent="0.25">
      <c r="A502" s="3">
        <v>44204.828764594909</v>
      </c>
      <c r="B502" s="1">
        <v>371</v>
      </c>
      <c r="C502" s="1" t="s">
        <v>132</v>
      </c>
      <c r="D502" s="1" t="s">
        <v>92</v>
      </c>
      <c r="E502" s="4" t="s">
        <v>24</v>
      </c>
      <c r="F502" s="4" t="s">
        <v>25</v>
      </c>
      <c r="G502" s="4" t="s">
        <v>25</v>
      </c>
      <c r="H502" s="4" t="s">
        <v>25</v>
      </c>
      <c r="I502" s="4" t="s">
        <v>25</v>
      </c>
      <c r="J502" s="4" t="s">
        <v>26</v>
      </c>
      <c r="K502" s="7" t="s">
        <v>27</v>
      </c>
      <c r="L502" s="6" t="s">
        <v>26</v>
      </c>
      <c r="M502" s="6" t="s">
        <v>26</v>
      </c>
      <c r="N502" s="1" t="s">
        <v>93</v>
      </c>
      <c r="O502" s="1"/>
      <c r="P502" s="1" t="s">
        <v>1</v>
      </c>
      <c r="Q502" s="1"/>
      <c r="R502" s="1"/>
      <c r="S502" s="1"/>
      <c r="T502" s="1"/>
      <c r="U502" s="1"/>
    </row>
    <row r="503" spans="1:21" ht="120" customHeight="1" x14ac:dyDescent="0.25">
      <c r="A503" s="3">
        <v>44204.828764606478</v>
      </c>
      <c r="B503" s="1">
        <v>372</v>
      </c>
      <c r="C503" s="1" t="s">
        <v>132</v>
      </c>
      <c r="D503" s="1" t="s">
        <v>92</v>
      </c>
      <c r="E503" s="4" t="s">
        <v>29</v>
      </c>
      <c r="F503" s="4" t="s">
        <v>25</v>
      </c>
      <c r="G503" s="4" t="s">
        <v>27</v>
      </c>
      <c r="H503" s="4" t="s">
        <v>25</v>
      </c>
      <c r="I503" s="4" t="s">
        <v>25</v>
      </c>
      <c r="J503" s="4" t="s">
        <v>26</v>
      </c>
      <c r="K503" s="7" t="s">
        <v>27</v>
      </c>
      <c r="L503" s="6" t="s">
        <v>26</v>
      </c>
      <c r="M503" s="6" t="s">
        <v>26</v>
      </c>
      <c r="N503" s="1" t="s">
        <v>93</v>
      </c>
      <c r="O503" s="1"/>
      <c r="P503" s="1" t="s">
        <v>1</v>
      </c>
      <c r="Q503" s="1"/>
      <c r="R503" s="1"/>
      <c r="S503" s="1"/>
      <c r="T503" s="1"/>
      <c r="U503" s="1"/>
    </row>
    <row r="504" spans="1:21" ht="120" customHeight="1" x14ac:dyDescent="0.25">
      <c r="A504" s="3">
        <v>44204.828764652775</v>
      </c>
      <c r="B504" s="1">
        <v>375</v>
      </c>
      <c r="C504" s="1" t="s">
        <v>132</v>
      </c>
      <c r="D504" s="1" t="s">
        <v>96</v>
      </c>
      <c r="E504" s="4" t="s">
        <v>24</v>
      </c>
      <c r="F504" s="4" t="s">
        <v>25</v>
      </c>
      <c r="G504" s="4" t="s">
        <v>25</v>
      </c>
      <c r="H504" s="4" t="s">
        <v>25</v>
      </c>
      <c r="I504" s="4" t="s">
        <v>25</v>
      </c>
      <c r="J504" s="4" t="s">
        <v>26</v>
      </c>
      <c r="K504" s="7" t="s">
        <v>27</v>
      </c>
      <c r="L504" s="6" t="s">
        <v>26</v>
      </c>
      <c r="M504" s="6" t="s">
        <v>26</v>
      </c>
      <c r="N504" s="1" t="s">
        <v>97</v>
      </c>
      <c r="O504" s="1"/>
      <c r="P504" s="1" t="s">
        <v>1</v>
      </c>
      <c r="Q504" s="1"/>
      <c r="R504" s="1"/>
      <c r="S504" s="1"/>
      <c r="T504" s="1"/>
      <c r="U504" s="1"/>
    </row>
    <row r="505" spans="1:21" ht="120" customHeight="1" x14ac:dyDescent="0.25">
      <c r="A505" s="3">
        <v>44204.828764664351</v>
      </c>
      <c r="B505" s="1">
        <v>376</v>
      </c>
      <c r="C505" s="1" t="s">
        <v>132</v>
      </c>
      <c r="D505" s="1" t="s">
        <v>96</v>
      </c>
      <c r="E505" s="4" t="s">
        <v>29</v>
      </c>
      <c r="F505" s="4" t="s">
        <v>25</v>
      </c>
      <c r="G505" s="4" t="s">
        <v>27</v>
      </c>
      <c r="H505" s="4" t="s">
        <v>25</v>
      </c>
      <c r="I505" s="4" t="s">
        <v>25</v>
      </c>
      <c r="J505" s="4" t="s">
        <v>26</v>
      </c>
      <c r="K505" s="7" t="s">
        <v>27</v>
      </c>
      <c r="L505" s="6" t="s">
        <v>26</v>
      </c>
      <c r="M505" s="6" t="s">
        <v>26</v>
      </c>
      <c r="N505" s="1" t="s">
        <v>97</v>
      </c>
      <c r="O505" s="1"/>
      <c r="P505" s="1" t="s">
        <v>1</v>
      </c>
      <c r="Q505" s="1"/>
      <c r="R505" s="1"/>
      <c r="S505" s="1"/>
      <c r="T505" s="1"/>
      <c r="U505" s="1"/>
    </row>
    <row r="506" spans="1:21" ht="120" customHeight="1" x14ac:dyDescent="0.25">
      <c r="A506" s="3">
        <v>44204.828764675927</v>
      </c>
      <c r="B506" s="1">
        <v>377</v>
      </c>
      <c r="C506" s="1" t="s">
        <v>132</v>
      </c>
      <c r="D506" s="1" t="s">
        <v>98</v>
      </c>
      <c r="E506" s="4" t="s">
        <v>24</v>
      </c>
      <c r="F506" s="4" t="s">
        <v>25</v>
      </c>
      <c r="G506" s="4" t="s">
        <v>25</v>
      </c>
      <c r="H506" s="4" t="s">
        <v>25</v>
      </c>
      <c r="I506" s="4" t="s">
        <v>25</v>
      </c>
      <c r="J506" s="4" t="s">
        <v>26</v>
      </c>
      <c r="K506" s="7" t="s">
        <v>27</v>
      </c>
      <c r="L506" s="7" t="s">
        <v>27</v>
      </c>
      <c r="M506" s="6" t="s">
        <v>26</v>
      </c>
      <c r="N506" s="1" t="s">
        <v>99</v>
      </c>
      <c r="O506" s="1"/>
      <c r="P506" s="1" t="s">
        <v>1</v>
      </c>
      <c r="Q506" s="1"/>
      <c r="R506" s="1"/>
      <c r="S506" s="1"/>
      <c r="T506" s="1"/>
      <c r="U506" s="1"/>
    </row>
    <row r="507" spans="1:21" ht="120" customHeight="1" x14ac:dyDescent="0.25">
      <c r="A507" s="3">
        <v>44204.828764687503</v>
      </c>
      <c r="B507" s="1">
        <v>378</v>
      </c>
      <c r="C507" s="1" t="s">
        <v>132</v>
      </c>
      <c r="D507" s="1" t="s">
        <v>98</v>
      </c>
      <c r="E507" s="4" t="s">
        <v>29</v>
      </c>
      <c r="F507" s="4" t="s">
        <v>25</v>
      </c>
      <c r="G507" s="4" t="s">
        <v>27</v>
      </c>
      <c r="H507" s="4" t="s">
        <v>25</v>
      </c>
      <c r="I507" s="4" t="s">
        <v>25</v>
      </c>
      <c r="J507" s="4" t="s">
        <v>26</v>
      </c>
      <c r="K507" s="7" t="s">
        <v>27</v>
      </c>
      <c r="L507" s="7" t="s">
        <v>27</v>
      </c>
      <c r="M507" s="6" t="s">
        <v>26</v>
      </c>
      <c r="N507" s="1" t="s">
        <v>99</v>
      </c>
      <c r="O507" s="1"/>
      <c r="P507" s="1" t="s">
        <v>1</v>
      </c>
      <c r="Q507" s="1"/>
      <c r="R507" s="1"/>
      <c r="S507" s="1"/>
      <c r="T507" s="1"/>
      <c r="U507" s="1"/>
    </row>
    <row r="508" spans="1:21" ht="120" customHeight="1" x14ac:dyDescent="0.25">
      <c r="A508" s="3">
        <v>44204.828764699072</v>
      </c>
      <c r="B508" s="1">
        <v>379</v>
      </c>
      <c r="C508" s="1" t="s">
        <v>132</v>
      </c>
      <c r="D508" s="1" t="s">
        <v>100</v>
      </c>
      <c r="E508" s="4" t="s">
        <v>24</v>
      </c>
      <c r="F508" s="4" t="s">
        <v>25</v>
      </c>
      <c r="G508" s="4" t="s">
        <v>25</v>
      </c>
      <c r="H508" s="4" t="s">
        <v>25</v>
      </c>
      <c r="I508" s="4" t="s">
        <v>25</v>
      </c>
      <c r="J508" s="4" t="s">
        <v>26</v>
      </c>
      <c r="K508" s="7" t="s">
        <v>27</v>
      </c>
      <c r="L508" s="7" t="s">
        <v>27</v>
      </c>
      <c r="M508" s="6" t="s">
        <v>26</v>
      </c>
      <c r="N508" s="1" t="s">
        <v>101</v>
      </c>
      <c r="O508" s="1"/>
      <c r="P508" s="1" t="s">
        <v>1</v>
      </c>
      <c r="Q508" s="1"/>
      <c r="R508" s="1"/>
      <c r="S508" s="1"/>
      <c r="T508" s="1"/>
      <c r="U508" s="1"/>
    </row>
    <row r="509" spans="1:21" ht="120" customHeight="1" x14ac:dyDescent="0.25">
      <c r="A509" s="3">
        <v>44204.828764710648</v>
      </c>
      <c r="B509" s="1">
        <v>380</v>
      </c>
      <c r="C509" s="1" t="s">
        <v>132</v>
      </c>
      <c r="D509" s="1" t="s">
        <v>100</v>
      </c>
      <c r="E509" s="4" t="s">
        <v>29</v>
      </c>
      <c r="F509" s="4" t="s">
        <v>25</v>
      </c>
      <c r="G509" s="4" t="s">
        <v>27</v>
      </c>
      <c r="H509" s="4" t="s">
        <v>25</v>
      </c>
      <c r="I509" s="4" t="s">
        <v>25</v>
      </c>
      <c r="J509" s="4" t="s">
        <v>26</v>
      </c>
      <c r="K509" s="7" t="s">
        <v>27</v>
      </c>
      <c r="L509" s="7" t="s">
        <v>27</v>
      </c>
      <c r="M509" s="6" t="s">
        <v>26</v>
      </c>
      <c r="N509" s="1" t="s">
        <v>101</v>
      </c>
      <c r="O509" s="1"/>
      <c r="P509" s="1" t="s">
        <v>1</v>
      </c>
      <c r="Q509" s="1"/>
      <c r="R509" s="1"/>
      <c r="S509" s="1"/>
      <c r="T509" s="1"/>
      <c r="U509" s="1"/>
    </row>
    <row r="510" spans="1:21" ht="120" customHeight="1" x14ac:dyDescent="0.25">
      <c r="A510" s="3">
        <v>44204.828764756945</v>
      </c>
      <c r="B510" s="1">
        <v>383</v>
      </c>
      <c r="C510" s="1" t="s">
        <v>132</v>
      </c>
      <c r="D510" s="1" t="s">
        <v>104</v>
      </c>
      <c r="E510" s="4" t="s">
        <v>24</v>
      </c>
      <c r="F510" s="4" t="s">
        <v>25</v>
      </c>
      <c r="G510" s="4" t="s">
        <v>25</v>
      </c>
      <c r="H510" s="4" t="s">
        <v>25</v>
      </c>
      <c r="I510" s="4" t="s">
        <v>25</v>
      </c>
      <c r="J510" s="4" t="s">
        <v>26</v>
      </c>
      <c r="K510" s="7" t="s">
        <v>27</v>
      </c>
      <c r="L510" s="6" t="s">
        <v>26</v>
      </c>
      <c r="M510" s="6" t="s">
        <v>26</v>
      </c>
      <c r="N510" s="1" t="s">
        <v>105</v>
      </c>
      <c r="O510" s="1"/>
      <c r="P510" s="1" t="s">
        <v>1</v>
      </c>
      <c r="Q510" s="1"/>
      <c r="R510" s="1"/>
      <c r="S510" s="1"/>
      <c r="T510" s="1"/>
      <c r="U510" s="1"/>
    </row>
    <row r="511" spans="1:21" ht="120" customHeight="1" x14ac:dyDescent="0.25">
      <c r="A511" s="3">
        <v>44204.828764768521</v>
      </c>
      <c r="B511" s="1">
        <v>384</v>
      </c>
      <c r="C511" s="1" t="s">
        <v>132</v>
      </c>
      <c r="D511" s="1" t="s">
        <v>104</v>
      </c>
      <c r="E511" s="4" t="s">
        <v>29</v>
      </c>
      <c r="F511" s="4" t="s">
        <v>25</v>
      </c>
      <c r="G511" s="4" t="s">
        <v>27</v>
      </c>
      <c r="H511" s="4" t="s">
        <v>25</v>
      </c>
      <c r="I511" s="4" t="s">
        <v>25</v>
      </c>
      <c r="J511" s="4" t="s">
        <v>26</v>
      </c>
      <c r="K511" s="7" t="s">
        <v>27</v>
      </c>
      <c r="L511" s="6" t="s">
        <v>26</v>
      </c>
      <c r="M511" s="6" t="s">
        <v>26</v>
      </c>
      <c r="N511" s="1" t="s">
        <v>105</v>
      </c>
      <c r="O511" s="1"/>
      <c r="P511" s="1" t="s">
        <v>1</v>
      </c>
      <c r="Q511" s="1"/>
      <c r="R511" s="1"/>
      <c r="S511" s="1"/>
      <c r="T511" s="1"/>
      <c r="U511" s="1"/>
    </row>
    <row r="512" spans="1:21" ht="120" customHeight="1" x14ac:dyDescent="0.25">
      <c r="A512" s="3">
        <v>44204.82876478009</v>
      </c>
      <c r="B512" s="1">
        <v>385</v>
      </c>
      <c r="C512" s="1" t="s">
        <v>132</v>
      </c>
      <c r="D512" s="1" t="s">
        <v>106</v>
      </c>
      <c r="E512" s="4" t="s">
        <v>24</v>
      </c>
      <c r="F512" s="4" t="s">
        <v>25</v>
      </c>
      <c r="G512" s="4" t="s">
        <v>25</v>
      </c>
      <c r="H512" s="4" t="s">
        <v>25</v>
      </c>
      <c r="I512" s="4" t="s">
        <v>25</v>
      </c>
      <c r="J512" s="4" t="s">
        <v>26</v>
      </c>
      <c r="K512" s="7" t="s">
        <v>27</v>
      </c>
      <c r="L512" s="7" t="s">
        <v>27</v>
      </c>
      <c r="M512" s="6" t="s">
        <v>26</v>
      </c>
      <c r="N512" s="1" t="s">
        <v>107</v>
      </c>
      <c r="O512" s="1"/>
      <c r="P512" s="1" t="s">
        <v>1</v>
      </c>
      <c r="Q512" s="1"/>
      <c r="R512" s="1"/>
      <c r="S512" s="1"/>
      <c r="T512" s="1"/>
      <c r="U512" s="1"/>
    </row>
    <row r="513" spans="1:21" ht="120" customHeight="1" x14ac:dyDescent="0.25">
      <c r="A513" s="3">
        <v>44204.828764791666</v>
      </c>
      <c r="B513" s="1">
        <v>386</v>
      </c>
      <c r="C513" s="1" t="s">
        <v>132</v>
      </c>
      <c r="D513" s="1" t="s">
        <v>106</v>
      </c>
      <c r="E513" s="4" t="s">
        <v>29</v>
      </c>
      <c r="F513" s="4" t="s">
        <v>25</v>
      </c>
      <c r="G513" s="4" t="s">
        <v>27</v>
      </c>
      <c r="H513" s="4" t="s">
        <v>25</v>
      </c>
      <c r="I513" s="4" t="s">
        <v>25</v>
      </c>
      <c r="J513" s="4" t="s">
        <v>26</v>
      </c>
      <c r="K513" s="7" t="s">
        <v>27</v>
      </c>
      <c r="L513" s="7" t="s">
        <v>27</v>
      </c>
      <c r="M513" s="6" t="s">
        <v>26</v>
      </c>
      <c r="N513" s="1" t="s">
        <v>107</v>
      </c>
      <c r="O513" s="1"/>
      <c r="P513" s="1" t="s">
        <v>1</v>
      </c>
      <c r="Q513" s="1"/>
      <c r="R513" s="1"/>
      <c r="S513" s="1"/>
      <c r="T513" s="1"/>
      <c r="U513" s="1"/>
    </row>
    <row r="514" spans="1:21" ht="120" customHeight="1" x14ac:dyDescent="0.25">
      <c r="A514" s="3">
        <v>44204.828764803242</v>
      </c>
      <c r="B514" s="1">
        <v>387</v>
      </c>
      <c r="C514" s="1" t="s">
        <v>132</v>
      </c>
      <c r="D514" s="1" t="s">
        <v>108</v>
      </c>
      <c r="E514" s="4" t="s">
        <v>24</v>
      </c>
      <c r="F514" s="4" t="s">
        <v>25</v>
      </c>
      <c r="G514" s="4" t="s">
        <v>25</v>
      </c>
      <c r="H514" s="4" t="s">
        <v>25</v>
      </c>
      <c r="I514" s="4" t="s">
        <v>25</v>
      </c>
      <c r="J514" s="4" t="s">
        <v>26</v>
      </c>
      <c r="K514" s="7" t="s">
        <v>27</v>
      </c>
      <c r="L514" s="6" t="s">
        <v>26</v>
      </c>
      <c r="M514" s="6" t="s">
        <v>26</v>
      </c>
      <c r="N514" s="1" t="s">
        <v>109</v>
      </c>
      <c r="O514" s="1"/>
      <c r="P514" s="1" t="s">
        <v>1</v>
      </c>
      <c r="Q514" s="1"/>
      <c r="R514" s="1"/>
      <c r="S514" s="1"/>
      <c r="T514" s="1"/>
      <c r="U514" s="1"/>
    </row>
    <row r="515" spans="1:21" ht="120" customHeight="1" x14ac:dyDescent="0.25">
      <c r="A515" s="3">
        <v>44204.828764814818</v>
      </c>
      <c r="B515" s="1">
        <v>388</v>
      </c>
      <c r="C515" s="1" t="s">
        <v>132</v>
      </c>
      <c r="D515" s="1" t="s">
        <v>108</v>
      </c>
      <c r="E515" s="4" t="s">
        <v>29</v>
      </c>
      <c r="F515" s="4" t="s">
        <v>25</v>
      </c>
      <c r="G515" s="4" t="s">
        <v>27</v>
      </c>
      <c r="H515" s="4" t="s">
        <v>25</v>
      </c>
      <c r="I515" s="4" t="s">
        <v>25</v>
      </c>
      <c r="J515" s="4" t="s">
        <v>26</v>
      </c>
      <c r="K515" s="7" t="s">
        <v>27</v>
      </c>
      <c r="L515" s="6" t="s">
        <v>26</v>
      </c>
      <c r="M515" s="6" t="s">
        <v>26</v>
      </c>
      <c r="N515" s="1" t="s">
        <v>109</v>
      </c>
      <c r="O515" s="1"/>
      <c r="P515" s="1" t="s">
        <v>1</v>
      </c>
      <c r="Q515" s="1"/>
      <c r="R515" s="1"/>
      <c r="S515" s="1"/>
      <c r="T515" s="1"/>
      <c r="U515" s="1"/>
    </row>
    <row r="516" spans="1:21" ht="120" customHeight="1" x14ac:dyDescent="0.25">
      <c r="A516" s="3">
        <v>44204.828764861108</v>
      </c>
      <c r="B516" s="1">
        <v>391</v>
      </c>
      <c r="C516" s="1" t="s">
        <v>132</v>
      </c>
      <c r="D516" s="1" t="s">
        <v>112</v>
      </c>
      <c r="E516" s="4" t="s">
        <v>24</v>
      </c>
      <c r="F516" s="4" t="s">
        <v>25</v>
      </c>
      <c r="G516" s="4" t="s">
        <v>25</v>
      </c>
      <c r="H516" s="4" t="s">
        <v>25</v>
      </c>
      <c r="I516" s="4" t="s">
        <v>25</v>
      </c>
      <c r="J516" s="4" t="s">
        <v>26</v>
      </c>
      <c r="K516" s="7" t="s">
        <v>27</v>
      </c>
      <c r="L516" s="6" t="s">
        <v>26</v>
      </c>
      <c r="M516" s="6" t="s">
        <v>26</v>
      </c>
      <c r="N516" s="1" t="s">
        <v>113</v>
      </c>
      <c r="O516" s="1"/>
      <c r="P516" s="1" t="s">
        <v>1</v>
      </c>
      <c r="Q516" s="1"/>
      <c r="R516" s="1"/>
      <c r="S516" s="1"/>
      <c r="T516" s="1"/>
      <c r="U516" s="1"/>
    </row>
    <row r="517" spans="1:21" ht="120" customHeight="1" x14ac:dyDescent="0.25">
      <c r="A517" s="3">
        <v>44204.828764872684</v>
      </c>
      <c r="B517" s="1">
        <v>392</v>
      </c>
      <c r="C517" s="1" t="s">
        <v>132</v>
      </c>
      <c r="D517" s="1" t="s">
        <v>112</v>
      </c>
      <c r="E517" s="4" t="s">
        <v>29</v>
      </c>
      <c r="F517" s="4" t="s">
        <v>25</v>
      </c>
      <c r="G517" s="4" t="s">
        <v>27</v>
      </c>
      <c r="H517" s="4" t="s">
        <v>25</v>
      </c>
      <c r="I517" s="4" t="s">
        <v>25</v>
      </c>
      <c r="J517" s="4" t="s">
        <v>26</v>
      </c>
      <c r="K517" s="7" t="s">
        <v>27</v>
      </c>
      <c r="L517" s="6" t="s">
        <v>26</v>
      </c>
      <c r="M517" s="6" t="s">
        <v>26</v>
      </c>
      <c r="N517" s="1" t="s">
        <v>113</v>
      </c>
      <c r="O517" s="1"/>
      <c r="P517" s="1" t="s">
        <v>1</v>
      </c>
      <c r="Q517" s="1"/>
      <c r="R517" s="1"/>
      <c r="S517" s="1"/>
      <c r="T517" s="1"/>
      <c r="U517" s="1"/>
    </row>
    <row r="518" spans="1:21" ht="120" customHeight="1" x14ac:dyDescent="0.25">
      <c r="A518" s="3">
        <v>44204.828764988422</v>
      </c>
      <c r="B518" s="1">
        <v>401</v>
      </c>
      <c r="C518" s="1" t="s">
        <v>132</v>
      </c>
      <c r="D518" s="1" t="s">
        <v>122</v>
      </c>
      <c r="E518" s="4" t="s">
        <v>24</v>
      </c>
      <c r="F518" s="4" t="s">
        <v>25</v>
      </c>
      <c r="G518" s="4" t="s">
        <v>25</v>
      </c>
      <c r="H518" s="4" t="s">
        <v>25</v>
      </c>
      <c r="I518" s="4" t="s">
        <v>25</v>
      </c>
      <c r="J518" s="4" t="s">
        <v>26</v>
      </c>
      <c r="K518" s="7" t="s">
        <v>27</v>
      </c>
      <c r="L518" s="7" t="s">
        <v>27</v>
      </c>
      <c r="M518" s="6" t="s">
        <v>26</v>
      </c>
      <c r="N518" s="1" t="s">
        <v>123</v>
      </c>
      <c r="O518" s="1"/>
      <c r="P518" s="1" t="s">
        <v>1</v>
      </c>
      <c r="Q518" s="1"/>
      <c r="R518" s="1"/>
      <c r="S518" s="1"/>
      <c r="T518" s="1"/>
      <c r="U518" s="1"/>
    </row>
    <row r="519" spans="1:21" ht="120" customHeight="1" x14ac:dyDescent="0.25">
      <c r="A519" s="3">
        <v>44204.828764999998</v>
      </c>
      <c r="B519" s="1">
        <v>402</v>
      </c>
      <c r="C519" s="1" t="s">
        <v>132</v>
      </c>
      <c r="D519" s="1" t="s">
        <v>122</v>
      </c>
      <c r="E519" s="4" t="s">
        <v>29</v>
      </c>
      <c r="F519" s="4" t="s">
        <v>25</v>
      </c>
      <c r="G519" s="4" t="s">
        <v>27</v>
      </c>
      <c r="H519" s="4" t="s">
        <v>25</v>
      </c>
      <c r="I519" s="4" t="s">
        <v>25</v>
      </c>
      <c r="J519" s="4" t="s">
        <v>26</v>
      </c>
      <c r="K519" s="7" t="s">
        <v>27</v>
      </c>
      <c r="L519" s="7" t="s">
        <v>27</v>
      </c>
      <c r="M519" s="6" t="s">
        <v>26</v>
      </c>
      <c r="N519" s="1" t="s">
        <v>123</v>
      </c>
      <c r="O519" s="1"/>
      <c r="P519" s="1" t="s">
        <v>1</v>
      </c>
      <c r="Q519" s="1"/>
      <c r="R519" s="1"/>
      <c r="S519" s="1"/>
      <c r="T519" s="1"/>
      <c r="U519" s="1"/>
    </row>
    <row r="520" spans="1:21" ht="120" customHeight="1" x14ac:dyDescent="0.25">
      <c r="A520" s="3">
        <v>44204.828765011574</v>
      </c>
      <c r="B520" s="1">
        <v>403</v>
      </c>
      <c r="C520" s="1" t="s">
        <v>132</v>
      </c>
      <c r="D520" s="1" t="s">
        <v>124</v>
      </c>
      <c r="E520" s="4" t="s">
        <v>24</v>
      </c>
      <c r="F520" s="4" t="s">
        <v>25</v>
      </c>
      <c r="G520" s="4" t="s">
        <v>25</v>
      </c>
      <c r="H520" s="4" t="s">
        <v>25</v>
      </c>
      <c r="I520" s="4" t="s">
        <v>25</v>
      </c>
      <c r="J520" s="4" t="s">
        <v>26</v>
      </c>
      <c r="K520" s="7" t="s">
        <v>27</v>
      </c>
      <c r="L520" s="7" t="s">
        <v>27</v>
      </c>
      <c r="M520" s="6" t="s">
        <v>26</v>
      </c>
      <c r="N520" s="1" t="s">
        <v>125</v>
      </c>
      <c r="O520" s="1"/>
      <c r="P520" s="1" t="s">
        <v>1</v>
      </c>
      <c r="Q520" s="1"/>
      <c r="R520" s="1"/>
      <c r="S520" s="1"/>
      <c r="T520" s="1"/>
      <c r="U520" s="1"/>
    </row>
    <row r="521" spans="1:21" ht="120" customHeight="1" x14ac:dyDescent="0.25">
      <c r="A521" s="3">
        <v>44204.828765034719</v>
      </c>
      <c r="B521" s="1">
        <v>404</v>
      </c>
      <c r="C521" s="1" t="s">
        <v>132</v>
      </c>
      <c r="D521" s="1" t="s">
        <v>124</v>
      </c>
      <c r="E521" s="4" t="s">
        <v>29</v>
      </c>
      <c r="F521" s="4" t="s">
        <v>25</v>
      </c>
      <c r="G521" s="4" t="s">
        <v>27</v>
      </c>
      <c r="H521" s="4" t="s">
        <v>25</v>
      </c>
      <c r="I521" s="4" t="s">
        <v>25</v>
      </c>
      <c r="J521" s="4" t="s">
        <v>26</v>
      </c>
      <c r="K521" s="7" t="s">
        <v>27</v>
      </c>
      <c r="L521" s="7" t="s">
        <v>27</v>
      </c>
      <c r="M521" s="6" t="s">
        <v>26</v>
      </c>
      <c r="N521" s="1" t="s">
        <v>125</v>
      </c>
      <c r="O521" s="1"/>
      <c r="P521" s="1" t="s">
        <v>1</v>
      </c>
      <c r="Q521" s="1"/>
      <c r="R521" s="1"/>
      <c r="S521" s="1"/>
      <c r="T521" s="1"/>
      <c r="U521" s="1"/>
    </row>
    <row r="522" spans="1:21" ht="120" customHeight="1" x14ac:dyDescent="0.25">
      <c r="A522" s="3">
        <v>44204.828765057871</v>
      </c>
      <c r="B522" s="1">
        <v>405</v>
      </c>
      <c r="C522" s="1" t="s">
        <v>132</v>
      </c>
      <c r="D522" s="1" t="s">
        <v>126</v>
      </c>
      <c r="E522" s="4" t="s">
        <v>24</v>
      </c>
      <c r="F522" s="4" t="s">
        <v>25</v>
      </c>
      <c r="G522" s="4" t="s">
        <v>25</v>
      </c>
      <c r="H522" s="4" t="s">
        <v>25</v>
      </c>
      <c r="I522" s="4" t="s">
        <v>25</v>
      </c>
      <c r="J522" s="4" t="s">
        <v>26</v>
      </c>
      <c r="K522" s="7" t="s">
        <v>27</v>
      </c>
      <c r="L522" s="6" t="s">
        <v>26</v>
      </c>
      <c r="M522" s="6" t="s">
        <v>26</v>
      </c>
      <c r="N522" s="1" t="s">
        <v>127</v>
      </c>
      <c r="O522" s="1"/>
      <c r="P522" s="1" t="s">
        <v>1</v>
      </c>
      <c r="Q522" s="1"/>
      <c r="R522" s="1"/>
      <c r="S522" s="1"/>
      <c r="T522" s="1"/>
      <c r="U522" s="1"/>
    </row>
    <row r="523" spans="1:21" ht="120" customHeight="1" x14ac:dyDescent="0.25">
      <c r="A523" s="3">
        <v>44204.828765081016</v>
      </c>
      <c r="B523" s="1">
        <v>406</v>
      </c>
      <c r="C523" s="1" t="s">
        <v>132</v>
      </c>
      <c r="D523" s="1" t="s">
        <v>126</v>
      </c>
      <c r="E523" s="4" t="s">
        <v>29</v>
      </c>
      <c r="F523" s="4" t="s">
        <v>25</v>
      </c>
      <c r="G523" s="4" t="s">
        <v>27</v>
      </c>
      <c r="H523" s="4" t="s">
        <v>25</v>
      </c>
      <c r="I523" s="4" t="s">
        <v>25</v>
      </c>
      <c r="J523" s="4" t="s">
        <v>26</v>
      </c>
      <c r="K523" s="7" t="s">
        <v>27</v>
      </c>
      <c r="L523" s="6" t="s">
        <v>26</v>
      </c>
      <c r="M523" s="6" t="s">
        <v>26</v>
      </c>
      <c r="N523" s="1" t="s">
        <v>127</v>
      </c>
      <c r="O523" s="1"/>
      <c r="P523" s="1" t="s">
        <v>1</v>
      </c>
      <c r="Q523" s="1"/>
      <c r="R523" s="1"/>
      <c r="S523" s="1"/>
      <c r="T523" s="1"/>
      <c r="U523" s="1"/>
    </row>
    <row r="524" spans="1:21" ht="120" customHeight="1" x14ac:dyDescent="0.25">
      <c r="A524" s="3">
        <v>44204.828765092592</v>
      </c>
      <c r="B524" s="1">
        <v>407</v>
      </c>
      <c r="C524" s="1" t="s">
        <v>132</v>
      </c>
      <c r="D524" s="1" t="s">
        <v>128</v>
      </c>
      <c r="E524" s="4" t="s">
        <v>24</v>
      </c>
      <c r="F524" s="4" t="s">
        <v>25</v>
      </c>
      <c r="G524" s="4" t="s">
        <v>25</v>
      </c>
      <c r="H524" s="4" t="s">
        <v>25</v>
      </c>
      <c r="I524" s="4" t="s">
        <v>25</v>
      </c>
      <c r="J524" s="4" t="s">
        <v>26</v>
      </c>
      <c r="K524" s="7" t="s">
        <v>27</v>
      </c>
      <c r="L524" s="7" t="s">
        <v>27</v>
      </c>
      <c r="M524" s="6" t="s">
        <v>26</v>
      </c>
      <c r="N524" s="1" t="s">
        <v>129</v>
      </c>
      <c r="O524" s="1"/>
      <c r="P524" s="1" t="s">
        <v>1</v>
      </c>
      <c r="Q524" s="1"/>
      <c r="R524" s="1"/>
      <c r="S524" s="1"/>
      <c r="T524" s="1"/>
      <c r="U524" s="1"/>
    </row>
    <row r="525" spans="1:21" ht="120" customHeight="1" x14ac:dyDescent="0.25">
      <c r="A525" s="3">
        <v>44204.828765104168</v>
      </c>
      <c r="B525" s="1">
        <v>408</v>
      </c>
      <c r="C525" s="1" t="s">
        <v>132</v>
      </c>
      <c r="D525" s="1" t="s">
        <v>128</v>
      </c>
      <c r="E525" s="4" t="s">
        <v>29</v>
      </c>
      <c r="F525" s="4" t="s">
        <v>25</v>
      </c>
      <c r="G525" s="4" t="s">
        <v>27</v>
      </c>
      <c r="H525" s="4" t="s">
        <v>25</v>
      </c>
      <c r="I525" s="4" t="s">
        <v>25</v>
      </c>
      <c r="J525" s="4" t="s">
        <v>26</v>
      </c>
      <c r="K525" s="7" t="s">
        <v>27</v>
      </c>
      <c r="L525" s="7" t="s">
        <v>27</v>
      </c>
      <c r="M525" s="6" t="s">
        <v>26</v>
      </c>
      <c r="N525" s="1" t="s">
        <v>129</v>
      </c>
      <c r="O525" s="1"/>
      <c r="P525" s="1" t="s">
        <v>1</v>
      </c>
      <c r="Q525" s="1"/>
      <c r="R525" s="1"/>
      <c r="S525" s="1"/>
      <c r="T525" s="1"/>
      <c r="U525" s="1"/>
    </row>
    <row r="526" spans="1:21" ht="120" customHeight="1" x14ac:dyDescent="0.25">
      <c r="A526" s="3">
        <v>44204.828765127313</v>
      </c>
      <c r="B526" s="1">
        <v>409</v>
      </c>
      <c r="C526" s="1" t="s">
        <v>133</v>
      </c>
      <c r="D526" s="1" t="s">
        <v>23</v>
      </c>
      <c r="E526" s="4" t="s">
        <v>24</v>
      </c>
      <c r="F526" s="4" t="s">
        <v>25</v>
      </c>
      <c r="G526" s="4" t="s">
        <v>25</v>
      </c>
      <c r="H526" s="4" t="s">
        <v>25</v>
      </c>
      <c r="I526" s="4" t="s">
        <v>25</v>
      </c>
      <c r="J526" s="4" t="s">
        <v>26</v>
      </c>
      <c r="K526" s="7" t="s">
        <v>27</v>
      </c>
      <c r="L526" s="6" t="s">
        <v>26</v>
      </c>
      <c r="M526" s="6" t="s">
        <v>26</v>
      </c>
      <c r="N526" s="1" t="s">
        <v>28</v>
      </c>
      <c r="O526" s="1"/>
      <c r="P526" s="1" t="s">
        <v>1</v>
      </c>
      <c r="Q526" s="1"/>
      <c r="R526" s="1"/>
      <c r="S526" s="1"/>
      <c r="T526" s="1"/>
      <c r="U526" s="1"/>
    </row>
    <row r="527" spans="1:21" ht="120" customHeight="1" x14ac:dyDescent="0.25">
      <c r="A527" s="3">
        <v>44204.828765162034</v>
      </c>
      <c r="B527" s="1">
        <v>410</v>
      </c>
      <c r="C527" s="1" t="s">
        <v>133</v>
      </c>
      <c r="D527" s="1" t="s">
        <v>23</v>
      </c>
      <c r="E527" s="4" t="s">
        <v>29</v>
      </c>
      <c r="F527" s="4" t="s">
        <v>25</v>
      </c>
      <c r="G527" s="4" t="s">
        <v>27</v>
      </c>
      <c r="H527" s="4" t="s">
        <v>25</v>
      </c>
      <c r="I527" s="4" t="s">
        <v>25</v>
      </c>
      <c r="J527" s="4" t="s">
        <v>26</v>
      </c>
      <c r="K527" s="7" t="s">
        <v>27</v>
      </c>
      <c r="L527" s="6" t="s">
        <v>26</v>
      </c>
      <c r="M527" s="6" t="s">
        <v>26</v>
      </c>
      <c r="N527" s="1" t="s">
        <v>28</v>
      </c>
      <c r="O527" s="1"/>
      <c r="P527" s="1" t="s">
        <v>1</v>
      </c>
      <c r="Q527" s="1"/>
      <c r="R527" s="1"/>
      <c r="S527" s="1"/>
      <c r="T527" s="1"/>
      <c r="U527" s="1"/>
    </row>
    <row r="528" spans="1:21" ht="120" customHeight="1" x14ac:dyDescent="0.25">
      <c r="A528" s="3">
        <v>44204.828765185186</v>
      </c>
      <c r="B528" s="1">
        <v>411</v>
      </c>
      <c r="C528" s="1" t="s">
        <v>133</v>
      </c>
      <c r="D528" s="1" t="s">
        <v>30</v>
      </c>
      <c r="E528" s="4" t="s">
        <v>24</v>
      </c>
      <c r="F528" s="4" t="s">
        <v>25</v>
      </c>
      <c r="G528" s="4" t="s">
        <v>25</v>
      </c>
      <c r="H528" s="4" t="s">
        <v>25</v>
      </c>
      <c r="I528" s="4" t="s">
        <v>25</v>
      </c>
      <c r="J528" s="4" t="s">
        <v>26</v>
      </c>
      <c r="K528" s="7" t="s">
        <v>27</v>
      </c>
      <c r="L528" s="6" t="s">
        <v>26</v>
      </c>
      <c r="M528" s="6" t="s">
        <v>26</v>
      </c>
      <c r="N528" s="1" t="s">
        <v>31</v>
      </c>
      <c r="O528" s="1"/>
      <c r="P528" s="1" t="s">
        <v>1</v>
      </c>
      <c r="Q528" s="1"/>
      <c r="R528" s="1"/>
      <c r="S528" s="1"/>
      <c r="T528" s="1"/>
      <c r="U528" s="1"/>
    </row>
    <row r="529" spans="1:21" ht="120" customHeight="1" x14ac:dyDescent="0.25">
      <c r="A529" s="3">
        <v>44204.828765208331</v>
      </c>
      <c r="B529" s="1">
        <v>412</v>
      </c>
      <c r="C529" s="1" t="s">
        <v>133</v>
      </c>
      <c r="D529" s="1" t="s">
        <v>30</v>
      </c>
      <c r="E529" s="4" t="s">
        <v>29</v>
      </c>
      <c r="F529" s="4" t="s">
        <v>25</v>
      </c>
      <c r="G529" s="4" t="s">
        <v>27</v>
      </c>
      <c r="H529" s="4" t="s">
        <v>25</v>
      </c>
      <c r="I529" s="4" t="s">
        <v>25</v>
      </c>
      <c r="J529" s="4" t="s">
        <v>26</v>
      </c>
      <c r="K529" s="7" t="s">
        <v>27</v>
      </c>
      <c r="L529" s="6" t="s">
        <v>26</v>
      </c>
      <c r="M529" s="6" t="s">
        <v>26</v>
      </c>
      <c r="N529" s="1" t="s">
        <v>31</v>
      </c>
      <c r="O529" s="1"/>
      <c r="P529" s="1" t="s">
        <v>1</v>
      </c>
      <c r="Q529" s="1"/>
      <c r="R529" s="1"/>
      <c r="S529" s="1"/>
      <c r="T529" s="1"/>
      <c r="U529" s="1"/>
    </row>
    <row r="530" spans="1:21" ht="120" customHeight="1" x14ac:dyDescent="0.25">
      <c r="A530" s="3">
        <v>44204.828765659724</v>
      </c>
      <c r="B530" s="1">
        <v>431</v>
      </c>
      <c r="C530" s="1" t="s">
        <v>133</v>
      </c>
      <c r="D530" s="1" t="s">
        <v>50</v>
      </c>
      <c r="E530" s="4" t="s">
        <v>24</v>
      </c>
      <c r="F530" s="4" t="s">
        <v>25</v>
      </c>
      <c r="G530" s="4" t="s">
        <v>25</v>
      </c>
      <c r="H530" s="4" t="s">
        <v>25</v>
      </c>
      <c r="I530" s="4" t="s">
        <v>25</v>
      </c>
      <c r="J530" s="4" t="s">
        <v>26</v>
      </c>
      <c r="K530" s="7" t="s">
        <v>27</v>
      </c>
      <c r="L530" s="6" t="s">
        <v>26</v>
      </c>
      <c r="M530" s="6" t="s">
        <v>26</v>
      </c>
      <c r="N530" s="1" t="s">
        <v>51</v>
      </c>
      <c r="O530" s="1"/>
      <c r="P530" s="1" t="s">
        <v>1</v>
      </c>
      <c r="Q530" s="1"/>
      <c r="R530" s="1"/>
      <c r="S530" s="1"/>
      <c r="T530" s="1"/>
      <c r="U530" s="1"/>
    </row>
    <row r="531" spans="1:21" ht="120" customHeight="1" x14ac:dyDescent="0.25">
      <c r="A531" s="3">
        <v>44204.828765682869</v>
      </c>
      <c r="B531" s="1">
        <v>432</v>
      </c>
      <c r="C531" s="1" t="s">
        <v>133</v>
      </c>
      <c r="D531" s="1" t="s">
        <v>50</v>
      </c>
      <c r="E531" s="4" t="s">
        <v>29</v>
      </c>
      <c r="F531" s="4" t="s">
        <v>25</v>
      </c>
      <c r="G531" s="4" t="s">
        <v>27</v>
      </c>
      <c r="H531" s="4" t="s">
        <v>25</v>
      </c>
      <c r="I531" s="4" t="s">
        <v>25</v>
      </c>
      <c r="J531" s="4" t="s">
        <v>26</v>
      </c>
      <c r="K531" s="7" t="s">
        <v>27</v>
      </c>
      <c r="L531" s="6" t="s">
        <v>26</v>
      </c>
      <c r="M531" s="6" t="s">
        <v>26</v>
      </c>
      <c r="N531" s="1" t="s">
        <v>51</v>
      </c>
      <c r="O531" s="1"/>
      <c r="P531" s="1" t="s">
        <v>1</v>
      </c>
      <c r="Q531" s="1"/>
      <c r="R531" s="1"/>
      <c r="S531" s="1"/>
      <c r="T531" s="1"/>
      <c r="U531" s="1"/>
    </row>
    <row r="532" spans="1:21" ht="120" customHeight="1" x14ac:dyDescent="0.25">
      <c r="A532" s="3">
        <v>44204.828765752318</v>
      </c>
      <c r="B532" s="1">
        <v>435</v>
      </c>
      <c r="C532" s="1" t="s">
        <v>133</v>
      </c>
      <c r="D532" s="1" t="s">
        <v>54</v>
      </c>
      <c r="E532" s="4" t="s">
        <v>24</v>
      </c>
      <c r="F532" s="4" t="s">
        <v>25</v>
      </c>
      <c r="G532" s="4" t="s">
        <v>25</v>
      </c>
      <c r="H532" s="4" t="s">
        <v>25</v>
      </c>
      <c r="I532" s="4" t="s">
        <v>25</v>
      </c>
      <c r="J532" s="4" t="s">
        <v>26</v>
      </c>
      <c r="K532" s="7" t="s">
        <v>27</v>
      </c>
      <c r="L532" s="7" t="s">
        <v>27</v>
      </c>
      <c r="M532" s="6" t="s">
        <v>26</v>
      </c>
      <c r="N532" s="1" t="s">
        <v>55</v>
      </c>
      <c r="O532" s="1"/>
      <c r="P532" s="1" t="s">
        <v>1</v>
      </c>
      <c r="Q532" s="1"/>
      <c r="R532" s="1"/>
      <c r="S532" s="1"/>
      <c r="T532" s="1"/>
      <c r="U532" s="1"/>
    </row>
    <row r="533" spans="1:21" ht="120" customHeight="1" x14ac:dyDescent="0.25">
      <c r="A533" s="3">
        <v>44204.828765775463</v>
      </c>
      <c r="B533" s="1">
        <v>436</v>
      </c>
      <c r="C533" s="1" t="s">
        <v>133</v>
      </c>
      <c r="D533" s="1" t="s">
        <v>54</v>
      </c>
      <c r="E533" s="4" t="s">
        <v>29</v>
      </c>
      <c r="F533" s="4" t="s">
        <v>25</v>
      </c>
      <c r="G533" s="4" t="s">
        <v>27</v>
      </c>
      <c r="H533" s="4" t="s">
        <v>25</v>
      </c>
      <c r="I533" s="4" t="s">
        <v>25</v>
      </c>
      <c r="J533" s="4" t="s">
        <v>26</v>
      </c>
      <c r="K533" s="7" t="s">
        <v>27</v>
      </c>
      <c r="L533" s="7" t="s">
        <v>27</v>
      </c>
      <c r="M533" s="6" t="s">
        <v>26</v>
      </c>
      <c r="N533" s="1" t="s">
        <v>55</v>
      </c>
      <c r="O533" s="1"/>
      <c r="P533" s="1" t="s">
        <v>1</v>
      </c>
      <c r="Q533" s="1"/>
      <c r="R533" s="1"/>
      <c r="S533" s="1"/>
      <c r="T533" s="1"/>
      <c r="U533" s="1"/>
    </row>
    <row r="534" spans="1:21" ht="120" customHeight="1" x14ac:dyDescent="0.25">
      <c r="A534" s="3">
        <v>44204.828765879633</v>
      </c>
      <c r="B534" s="1">
        <v>441</v>
      </c>
      <c r="C534" s="1" t="s">
        <v>133</v>
      </c>
      <c r="D534" s="1" t="s">
        <v>60</v>
      </c>
      <c r="E534" s="4" t="s">
        <v>24</v>
      </c>
      <c r="F534" s="4" t="s">
        <v>25</v>
      </c>
      <c r="G534" s="4" t="s">
        <v>25</v>
      </c>
      <c r="H534" s="4" t="s">
        <v>25</v>
      </c>
      <c r="I534" s="4" t="s">
        <v>25</v>
      </c>
      <c r="J534" s="4" t="s">
        <v>26</v>
      </c>
      <c r="K534" s="7" t="s">
        <v>27</v>
      </c>
      <c r="L534" s="6" t="s">
        <v>26</v>
      </c>
      <c r="M534" s="6" t="s">
        <v>26</v>
      </c>
      <c r="N534" s="1" t="s">
        <v>61</v>
      </c>
      <c r="O534" s="1"/>
      <c r="P534" s="1" t="s">
        <v>1</v>
      </c>
      <c r="Q534" s="1"/>
      <c r="R534" s="1"/>
      <c r="S534" s="1"/>
      <c r="T534" s="1"/>
      <c r="U534" s="1"/>
    </row>
    <row r="535" spans="1:21" ht="120" customHeight="1" x14ac:dyDescent="0.25">
      <c r="A535" s="3">
        <v>44204.828765902777</v>
      </c>
      <c r="B535" s="1">
        <v>442</v>
      </c>
      <c r="C535" s="1" t="s">
        <v>133</v>
      </c>
      <c r="D535" s="1" t="s">
        <v>60</v>
      </c>
      <c r="E535" s="4" t="s">
        <v>29</v>
      </c>
      <c r="F535" s="4" t="s">
        <v>25</v>
      </c>
      <c r="G535" s="4" t="s">
        <v>27</v>
      </c>
      <c r="H535" s="4" t="s">
        <v>25</v>
      </c>
      <c r="I535" s="4" t="s">
        <v>25</v>
      </c>
      <c r="J535" s="4" t="s">
        <v>26</v>
      </c>
      <c r="K535" s="7" t="s">
        <v>27</v>
      </c>
      <c r="L535" s="6" t="s">
        <v>26</v>
      </c>
      <c r="M535" s="6" t="s">
        <v>26</v>
      </c>
      <c r="N535" s="1" t="s">
        <v>61</v>
      </c>
      <c r="O535" s="1"/>
      <c r="P535" s="1" t="s">
        <v>1</v>
      </c>
      <c r="Q535" s="1"/>
      <c r="R535" s="1"/>
      <c r="S535" s="1"/>
      <c r="T535" s="1"/>
      <c r="U535" s="1"/>
    </row>
    <row r="536" spans="1:21" ht="120" customHeight="1" x14ac:dyDescent="0.25">
      <c r="A536" s="3">
        <v>44204.828766157407</v>
      </c>
      <c r="B536" s="1">
        <v>453</v>
      </c>
      <c r="C536" s="1" t="s">
        <v>133</v>
      </c>
      <c r="D536" s="1" t="s">
        <v>72</v>
      </c>
      <c r="E536" s="4" t="s">
        <v>24</v>
      </c>
      <c r="F536" s="4" t="s">
        <v>25</v>
      </c>
      <c r="G536" s="4" t="s">
        <v>25</v>
      </c>
      <c r="H536" s="4" t="s">
        <v>25</v>
      </c>
      <c r="I536" s="4" t="s">
        <v>25</v>
      </c>
      <c r="J536" s="4" t="s">
        <v>26</v>
      </c>
      <c r="K536" s="7" t="s">
        <v>27</v>
      </c>
      <c r="L536" s="7" t="s">
        <v>27</v>
      </c>
      <c r="M536" s="6" t="s">
        <v>26</v>
      </c>
      <c r="N536" s="1" t="s">
        <v>73</v>
      </c>
      <c r="O536" s="1"/>
      <c r="P536" s="1" t="s">
        <v>1</v>
      </c>
      <c r="Q536" s="1"/>
      <c r="R536" s="1"/>
      <c r="S536" s="1"/>
      <c r="T536" s="1"/>
      <c r="U536" s="1"/>
    </row>
    <row r="537" spans="1:21" ht="120" customHeight="1" x14ac:dyDescent="0.25">
      <c r="A537" s="3">
        <v>44204.828766180559</v>
      </c>
      <c r="B537" s="1">
        <v>454</v>
      </c>
      <c r="C537" s="1" t="s">
        <v>133</v>
      </c>
      <c r="D537" s="1" t="s">
        <v>72</v>
      </c>
      <c r="E537" s="4" t="s">
        <v>29</v>
      </c>
      <c r="F537" s="4" t="s">
        <v>25</v>
      </c>
      <c r="G537" s="4" t="s">
        <v>27</v>
      </c>
      <c r="H537" s="4" t="s">
        <v>25</v>
      </c>
      <c r="I537" s="4" t="s">
        <v>25</v>
      </c>
      <c r="J537" s="4" t="s">
        <v>26</v>
      </c>
      <c r="K537" s="7" t="s">
        <v>27</v>
      </c>
      <c r="L537" s="7" t="s">
        <v>27</v>
      </c>
      <c r="M537" s="6" t="s">
        <v>26</v>
      </c>
      <c r="N537" s="1" t="s">
        <v>73</v>
      </c>
      <c r="O537" s="1"/>
      <c r="P537" s="1" t="s">
        <v>1</v>
      </c>
      <c r="Q537" s="1"/>
      <c r="R537" s="1"/>
      <c r="S537" s="1"/>
      <c r="T537" s="1"/>
      <c r="U537" s="1"/>
    </row>
    <row r="538" spans="1:21" ht="120" customHeight="1" x14ac:dyDescent="0.25">
      <c r="A538" s="3">
        <v>44204.828766203704</v>
      </c>
      <c r="B538" s="1">
        <v>455</v>
      </c>
      <c r="C538" s="1" t="s">
        <v>133</v>
      </c>
      <c r="D538" s="1" t="s">
        <v>74</v>
      </c>
      <c r="E538" s="4" t="s">
        <v>24</v>
      </c>
      <c r="F538" s="4" t="s">
        <v>25</v>
      </c>
      <c r="G538" s="4" t="s">
        <v>25</v>
      </c>
      <c r="H538" s="4" t="s">
        <v>25</v>
      </c>
      <c r="I538" s="4" t="s">
        <v>25</v>
      </c>
      <c r="J538" s="4" t="s">
        <v>26</v>
      </c>
      <c r="K538" s="7" t="s">
        <v>27</v>
      </c>
      <c r="L538" s="7" t="s">
        <v>27</v>
      </c>
      <c r="M538" s="6" t="s">
        <v>26</v>
      </c>
      <c r="N538" s="1" t="s">
        <v>75</v>
      </c>
      <c r="O538" s="1"/>
      <c r="P538" s="1" t="s">
        <v>1</v>
      </c>
      <c r="Q538" s="1"/>
      <c r="R538" s="1"/>
      <c r="S538" s="1"/>
      <c r="T538" s="1"/>
      <c r="U538" s="1"/>
    </row>
    <row r="539" spans="1:21" ht="120" customHeight="1" x14ac:dyDescent="0.25">
      <c r="A539" s="3">
        <v>44204.828766226849</v>
      </c>
      <c r="B539" s="1">
        <v>456</v>
      </c>
      <c r="C539" s="1" t="s">
        <v>133</v>
      </c>
      <c r="D539" s="1" t="s">
        <v>74</v>
      </c>
      <c r="E539" s="4" t="s">
        <v>29</v>
      </c>
      <c r="F539" s="4" t="s">
        <v>25</v>
      </c>
      <c r="G539" s="4" t="s">
        <v>27</v>
      </c>
      <c r="H539" s="4" t="s">
        <v>25</v>
      </c>
      <c r="I539" s="4" t="s">
        <v>25</v>
      </c>
      <c r="J539" s="4" t="s">
        <v>26</v>
      </c>
      <c r="K539" s="7" t="s">
        <v>27</v>
      </c>
      <c r="L539" s="7" t="s">
        <v>27</v>
      </c>
      <c r="M539" s="6" t="s">
        <v>26</v>
      </c>
      <c r="N539" s="1" t="s">
        <v>75</v>
      </c>
      <c r="O539" s="1"/>
      <c r="P539" s="1" t="s">
        <v>1</v>
      </c>
      <c r="Q539" s="1"/>
      <c r="R539" s="1"/>
      <c r="S539" s="1"/>
      <c r="T539" s="1"/>
      <c r="U539" s="1"/>
    </row>
    <row r="540" spans="1:21" ht="120" customHeight="1" x14ac:dyDescent="0.25">
      <c r="A540" s="3">
        <v>44204.828766250001</v>
      </c>
      <c r="B540" s="1">
        <v>457</v>
      </c>
      <c r="C540" s="1" t="s">
        <v>133</v>
      </c>
      <c r="D540" s="1" t="s">
        <v>76</v>
      </c>
      <c r="E540" s="4" t="s">
        <v>24</v>
      </c>
      <c r="F540" s="4" t="s">
        <v>25</v>
      </c>
      <c r="G540" s="4" t="s">
        <v>25</v>
      </c>
      <c r="H540" s="4" t="s">
        <v>25</v>
      </c>
      <c r="I540" s="4" t="s">
        <v>25</v>
      </c>
      <c r="J540" s="4" t="s">
        <v>26</v>
      </c>
      <c r="K540" s="7" t="s">
        <v>27</v>
      </c>
      <c r="L540" s="7" t="s">
        <v>27</v>
      </c>
      <c r="M540" s="6" t="s">
        <v>26</v>
      </c>
      <c r="N540" s="1" t="s">
        <v>77</v>
      </c>
      <c r="O540" s="1"/>
      <c r="P540" s="1" t="s">
        <v>1</v>
      </c>
      <c r="Q540" s="1"/>
      <c r="R540" s="1"/>
      <c r="S540" s="1"/>
      <c r="T540" s="1"/>
      <c r="U540" s="1"/>
    </row>
    <row r="541" spans="1:21" ht="120" customHeight="1" x14ac:dyDescent="0.25">
      <c r="A541" s="3">
        <v>44204.828766273145</v>
      </c>
      <c r="B541" s="1">
        <v>458</v>
      </c>
      <c r="C541" s="1" t="s">
        <v>133</v>
      </c>
      <c r="D541" s="1" t="s">
        <v>76</v>
      </c>
      <c r="E541" s="4" t="s">
        <v>29</v>
      </c>
      <c r="F541" s="4" t="s">
        <v>25</v>
      </c>
      <c r="G541" s="4" t="s">
        <v>27</v>
      </c>
      <c r="H541" s="4" t="s">
        <v>25</v>
      </c>
      <c r="I541" s="4" t="s">
        <v>25</v>
      </c>
      <c r="J541" s="4" t="s">
        <v>26</v>
      </c>
      <c r="K541" s="7" t="s">
        <v>27</v>
      </c>
      <c r="L541" s="7" t="s">
        <v>27</v>
      </c>
      <c r="M541" s="6" t="s">
        <v>26</v>
      </c>
      <c r="N541" s="1" t="s">
        <v>77</v>
      </c>
      <c r="O541" s="1"/>
      <c r="P541" s="1" t="s">
        <v>1</v>
      </c>
      <c r="Q541" s="1"/>
      <c r="R541" s="1"/>
      <c r="S541" s="1"/>
      <c r="T541" s="1"/>
      <c r="U541" s="1"/>
    </row>
    <row r="542" spans="1:21" ht="120" customHeight="1" x14ac:dyDescent="0.25">
      <c r="A542" s="3">
        <v>44204.828766296298</v>
      </c>
      <c r="B542" s="1">
        <v>459</v>
      </c>
      <c r="C542" s="1" t="s">
        <v>133</v>
      </c>
      <c r="D542" s="1" t="s">
        <v>78</v>
      </c>
      <c r="E542" s="4" t="s">
        <v>24</v>
      </c>
      <c r="F542" s="4" t="s">
        <v>25</v>
      </c>
      <c r="G542" s="4" t="s">
        <v>25</v>
      </c>
      <c r="H542" s="4" t="s">
        <v>25</v>
      </c>
      <c r="I542" s="4" t="s">
        <v>25</v>
      </c>
      <c r="J542" s="4" t="s">
        <v>26</v>
      </c>
      <c r="K542" s="7" t="s">
        <v>27</v>
      </c>
      <c r="L542" s="7" t="s">
        <v>27</v>
      </c>
      <c r="M542" s="6" t="s">
        <v>26</v>
      </c>
      <c r="N542" s="1" t="s">
        <v>79</v>
      </c>
      <c r="O542" s="1"/>
      <c r="P542" s="1" t="s">
        <v>1</v>
      </c>
      <c r="Q542" s="1"/>
      <c r="R542" s="1"/>
      <c r="S542" s="1"/>
      <c r="T542" s="1"/>
      <c r="U542" s="1"/>
    </row>
    <row r="543" spans="1:21" ht="120" customHeight="1" x14ac:dyDescent="0.25">
      <c r="A543" s="3">
        <v>44204.828766319442</v>
      </c>
      <c r="B543" s="1">
        <v>460</v>
      </c>
      <c r="C543" s="1" t="s">
        <v>133</v>
      </c>
      <c r="D543" s="1" t="s">
        <v>78</v>
      </c>
      <c r="E543" s="4" t="s">
        <v>29</v>
      </c>
      <c r="F543" s="4" t="s">
        <v>25</v>
      </c>
      <c r="G543" s="4" t="s">
        <v>27</v>
      </c>
      <c r="H543" s="4" t="s">
        <v>25</v>
      </c>
      <c r="I543" s="4" t="s">
        <v>25</v>
      </c>
      <c r="J543" s="4" t="s">
        <v>26</v>
      </c>
      <c r="K543" s="7" t="s">
        <v>27</v>
      </c>
      <c r="L543" s="7" t="s">
        <v>27</v>
      </c>
      <c r="M543" s="6" t="s">
        <v>26</v>
      </c>
      <c r="N543" s="1" t="s">
        <v>79</v>
      </c>
      <c r="O543" s="1"/>
      <c r="P543" s="1" t="s">
        <v>1</v>
      </c>
      <c r="Q543" s="1"/>
      <c r="R543" s="1"/>
      <c r="S543" s="1"/>
      <c r="T543" s="1"/>
      <c r="U543" s="1"/>
    </row>
    <row r="544" spans="1:21" ht="120" customHeight="1" x14ac:dyDescent="0.25">
      <c r="A544" s="3">
        <v>44204.828766342594</v>
      </c>
      <c r="B544" s="1">
        <v>461</v>
      </c>
      <c r="C544" s="1" t="s">
        <v>133</v>
      </c>
      <c r="D544" s="1" t="s">
        <v>80</v>
      </c>
      <c r="E544" s="4" t="s">
        <v>24</v>
      </c>
      <c r="F544" s="4" t="s">
        <v>25</v>
      </c>
      <c r="G544" s="4" t="s">
        <v>25</v>
      </c>
      <c r="H544" s="4" t="s">
        <v>25</v>
      </c>
      <c r="I544" s="4" t="s">
        <v>25</v>
      </c>
      <c r="J544" s="4" t="s">
        <v>26</v>
      </c>
      <c r="K544" s="7" t="s">
        <v>27</v>
      </c>
      <c r="L544" s="7" t="s">
        <v>27</v>
      </c>
      <c r="M544" s="6" t="s">
        <v>26</v>
      </c>
      <c r="N544" s="1" t="s">
        <v>81</v>
      </c>
      <c r="O544" s="1"/>
      <c r="P544" s="1" t="s">
        <v>1</v>
      </c>
      <c r="Q544" s="1"/>
      <c r="R544" s="1"/>
      <c r="S544" s="1"/>
      <c r="T544" s="1"/>
      <c r="U544" s="1"/>
    </row>
    <row r="545" spans="1:21" ht="120" customHeight="1" x14ac:dyDescent="0.25">
      <c r="A545" s="3">
        <v>44204.828766365739</v>
      </c>
      <c r="B545" s="1">
        <v>462</v>
      </c>
      <c r="C545" s="1" t="s">
        <v>133</v>
      </c>
      <c r="D545" s="1" t="s">
        <v>80</v>
      </c>
      <c r="E545" s="4" t="s">
        <v>29</v>
      </c>
      <c r="F545" s="4" t="s">
        <v>25</v>
      </c>
      <c r="G545" s="4" t="s">
        <v>27</v>
      </c>
      <c r="H545" s="4" t="s">
        <v>25</v>
      </c>
      <c r="I545" s="4" t="s">
        <v>25</v>
      </c>
      <c r="J545" s="4" t="s">
        <v>26</v>
      </c>
      <c r="K545" s="7" t="s">
        <v>27</v>
      </c>
      <c r="L545" s="7" t="s">
        <v>27</v>
      </c>
      <c r="M545" s="6" t="s">
        <v>26</v>
      </c>
      <c r="N545" s="1" t="s">
        <v>81</v>
      </c>
      <c r="O545" s="1"/>
      <c r="P545" s="1" t="s">
        <v>1</v>
      </c>
      <c r="Q545" s="1"/>
      <c r="R545" s="1"/>
      <c r="S545" s="1"/>
      <c r="T545" s="1"/>
      <c r="U545" s="1"/>
    </row>
    <row r="546" spans="1:21" ht="120" customHeight="1" x14ac:dyDescent="0.25">
      <c r="A546" s="3">
        <v>44204.828766388891</v>
      </c>
      <c r="B546" s="1">
        <v>463</v>
      </c>
      <c r="C546" s="1" t="s">
        <v>133</v>
      </c>
      <c r="D546" s="1" t="s">
        <v>82</v>
      </c>
      <c r="E546" s="4" t="s">
        <v>24</v>
      </c>
      <c r="F546" s="4" t="s">
        <v>25</v>
      </c>
      <c r="G546" s="4" t="s">
        <v>25</v>
      </c>
      <c r="H546" s="4" t="s">
        <v>25</v>
      </c>
      <c r="I546" s="4" t="s">
        <v>25</v>
      </c>
      <c r="J546" s="4" t="s">
        <v>26</v>
      </c>
      <c r="K546" s="7" t="s">
        <v>27</v>
      </c>
      <c r="L546" s="7" t="s">
        <v>27</v>
      </c>
      <c r="M546" s="6" t="s">
        <v>26</v>
      </c>
      <c r="N546" s="1" t="s">
        <v>83</v>
      </c>
      <c r="O546" s="1"/>
      <c r="P546" s="1" t="s">
        <v>1</v>
      </c>
      <c r="Q546" s="1"/>
      <c r="R546" s="1"/>
      <c r="S546" s="1"/>
      <c r="T546" s="1"/>
      <c r="U546" s="1"/>
    </row>
    <row r="547" spans="1:21" ht="120" customHeight="1" x14ac:dyDescent="0.25">
      <c r="A547" s="3">
        <v>44204.828766412036</v>
      </c>
      <c r="B547" s="1">
        <v>464</v>
      </c>
      <c r="C547" s="1" t="s">
        <v>133</v>
      </c>
      <c r="D547" s="1" t="s">
        <v>82</v>
      </c>
      <c r="E547" s="4" t="s">
        <v>29</v>
      </c>
      <c r="F547" s="4" t="s">
        <v>25</v>
      </c>
      <c r="G547" s="4" t="s">
        <v>27</v>
      </c>
      <c r="H547" s="4" t="s">
        <v>25</v>
      </c>
      <c r="I547" s="4" t="s">
        <v>25</v>
      </c>
      <c r="J547" s="4" t="s">
        <v>26</v>
      </c>
      <c r="K547" s="7" t="s">
        <v>27</v>
      </c>
      <c r="L547" s="7" t="s">
        <v>27</v>
      </c>
      <c r="M547" s="6" t="s">
        <v>26</v>
      </c>
      <c r="N547" s="1" t="s">
        <v>83</v>
      </c>
      <c r="O547" s="1"/>
      <c r="P547" s="1" t="s">
        <v>1</v>
      </c>
      <c r="Q547" s="1"/>
      <c r="R547" s="1"/>
      <c r="S547" s="1"/>
      <c r="T547" s="1"/>
      <c r="U547" s="1"/>
    </row>
    <row r="548" spans="1:21" ht="120" customHeight="1" x14ac:dyDescent="0.25">
      <c r="A548" s="3">
        <v>44204.828766435188</v>
      </c>
      <c r="B548" s="1">
        <v>465</v>
      </c>
      <c r="C548" s="1" t="s">
        <v>133</v>
      </c>
      <c r="D548" s="1" t="s">
        <v>84</v>
      </c>
      <c r="E548" s="4" t="s">
        <v>24</v>
      </c>
      <c r="F548" s="4" t="s">
        <v>25</v>
      </c>
      <c r="G548" s="4" t="s">
        <v>25</v>
      </c>
      <c r="H548" s="4" t="s">
        <v>25</v>
      </c>
      <c r="I548" s="4" t="s">
        <v>25</v>
      </c>
      <c r="J548" s="4" t="s">
        <v>26</v>
      </c>
      <c r="K548" s="7" t="s">
        <v>27</v>
      </c>
      <c r="L548" s="7" t="s">
        <v>27</v>
      </c>
      <c r="M548" s="6" t="s">
        <v>26</v>
      </c>
      <c r="N548" s="1" t="s">
        <v>85</v>
      </c>
      <c r="O548" s="1"/>
      <c r="P548" s="1" t="s">
        <v>1</v>
      </c>
      <c r="Q548" s="1"/>
      <c r="R548" s="1"/>
      <c r="S548" s="1"/>
      <c r="T548" s="1"/>
      <c r="U548" s="1"/>
    </row>
    <row r="549" spans="1:21" ht="120" customHeight="1" x14ac:dyDescent="0.25">
      <c r="A549" s="3">
        <v>44204.828766458333</v>
      </c>
      <c r="B549" s="1">
        <v>466</v>
      </c>
      <c r="C549" s="1" t="s">
        <v>133</v>
      </c>
      <c r="D549" s="1" t="s">
        <v>84</v>
      </c>
      <c r="E549" s="4" t="s">
        <v>29</v>
      </c>
      <c r="F549" s="4" t="s">
        <v>25</v>
      </c>
      <c r="G549" s="4" t="s">
        <v>27</v>
      </c>
      <c r="H549" s="4" t="s">
        <v>25</v>
      </c>
      <c r="I549" s="4" t="s">
        <v>25</v>
      </c>
      <c r="J549" s="4" t="s">
        <v>26</v>
      </c>
      <c r="K549" s="7" t="s">
        <v>27</v>
      </c>
      <c r="L549" s="7" t="s">
        <v>27</v>
      </c>
      <c r="M549" s="6" t="s">
        <v>26</v>
      </c>
      <c r="N549" s="1" t="s">
        <v>85</v>
      </c>
      <c r="O549" s="1"/>
      <c r="P549" s="1" t="s">
        <v>1</v>
      </c>
      <c r="Q549" s="1"/>
      <c r="R549" s="1"/>
      <c r="S549" s="1"/>
      <c r="T549" s="1"/>
      <c r="U549" s="1"/>
    </row>
    <row r="550" spans="1:21" ht="120" customHeight="1" x14ac:dyDescent="0.25">
      <c r="A550" s="3">
        <v>44204.828766481478</v>
      </c>
      <c r="B550" s="1">
        <v>467</v>
      </c>
      <c r="C550" s="1" t="s">
        <v>133</v>
      </c>
      <c r="D550" s="1" t="s">
        <v>86</v>
      </c>
      <c r="E550" s="4" t="s">
        <v>24</v>
      </c>
      <c r="F550" s="4" t="s">
        <v>25</v>
      </c>
      <c r="G550" s="4" t="s">
        <v>25</v>
      </c>
      <c r="H550" s="4" t="s">
        <v>25</v>
      </c>
      <c r="I550" s="4" t="s">
        <v>25</v>
      </c>
      <c r="J550" s="4" t="s">
        <v>26</v>
      </c>
      <c r="K550" s="7" t="s">
        <v>27</v>
      </c>
      <c r="L550" s="7" t="s">
        <v>27</v>
      </c>
      <c r="M550" s="6" t="s">
        <v>26</v>
      </c>
      <c r="N550" s="1" t="s">
        <v>87</v>
      </c>
      <c r="O550" s="1"/>
      <c r="P550" s="1" t="s">
        <v>1</v>
      </c>
      <c r="Q550" s="1"/>
      <c r="R550" s="1"/>
      <c r="S550" s="1"/>
      <c r="T550" s="1"/>
      <c r="U550" s="1"/>
    </row>
    <row r="551" spans="1:21" ht="120" customHeight="1" x14ac:dyDescent="0.25">
      <c r="A551" s="3">
        <v>44204.82876650463</v>
      </c>
      <c r="B551" s="1">
        <v>468</v>
      </c>
      <c r="C551" s="1" t="s">
        <v>133</v>
      </c>
      <c r="D551" s="1" t="s">
        <v>86</v>
      </c>
      <c r="E551" s="4" t="s">
        <v>29</v>
      </c>
      <c r="F551" s="4" t="s">
        <v>25</v>
      </c>
      <c r="G551" s="4" t="s">
        <v>27</v>
      </c>
      <c r="H551" s="4" t="s">
        <v>25</v>
      </c>
      <c r="I551" s="4" t="s">
        <v>25</v>
      </c>
      <c r="J551" s="4" t="s">
        <v>26</v>
      </c>
      <c r="K551" s="7" t="s">
        <v>27</v>
      </c>
      <c r="L551" s="7" t="s">
        <v>27</v>
      </c>
      <c r="M551" s="6" t="s">
        <v>26</v>
      </c>
      <c r="N551" s="1" t="s">
        <v>87</v>
      </c>
      <c r="O551" s="1"/>
      <c r="P551" s="1" t="s">
        <v>1</v>
      </c>
      <c r="Q551" s="1"/>
      <c r="R551" s="1"/>
      <c r="S551" s="1"/>
      <c r="T551" s="1"/>
      <c r="U551" s="1"/>
    </row>
    <row r="552" spans="1:21" ht="120" customHeight="1" x14ac:dyDescent="0.25">
      <c r="A552" s="3">
        <v>44204.828766527775</v>
      </c>
      <c r="B552" s="1">
        <v>469</v>
      </c>
      <c r="C552" s="1" t="s">
        <v>133</v>
      </c>
      <c r="D552" s="1" t="s">
        <v>88</v>
      </c>
      <c r="E552" s="4" t="s">
        <v>24</v>
      </c>
      <c r="F552" s="4" t="s">
        <v>25</v>
      </c>
      <c r="G552" s="4" t="s">
        <v>25</v>
      </c>
      <c r="H552" s="4" t="s">
        <v>25</v>
      </c>
      <c r="I552" s="4" t="s">
        <v>25</v>
      </c>
      <c r="J552" s="4" t="s">
        <v>26</v>
      </c>
      <c r="K552" s="7" t="s">
        <v>27</v>
      </c>
      <c r="L552" s="6" t="s">
        <v>26</v>
      </c>
      <c r="M552" s="6" t="s">
        <v>26</v>
      </c>
      <c r="N552" s="1" t="s">
        <v>89</v>
      </c>
      <c r="O552" s="1"/>
      <c r="P552" s="1" t="s">
        <v>1</v>
      </c>
      <c r="Q552" s="1"/>
      <c r="R552" s="1"/>
      <c r="S552" s="1"/>
      <c r="T552" s="1"/>
      <c r="U552" s="1"/>
    </row>
    <row r="553" spans="1:21" ht="120" customHeight="1" x14ac:dyDescent="0.25">
      <c r="A553" s="3">
        <v>44204.828766550927</v>
      </c>
      <c r="B553" s="1">
        <v>470</v>
      </c>
      <c r="C553" s="1" t="s">
        <v>133</v>
      </c>
      <c r="D553" s="1" t="s">
        <v>88</v>
      </c>
      <c r="E553" s="4" t="s">
        <v>29</v>
      </c>
      <c r="F553" s="4" t="s">
        <v>25</v>
      </c>
      <c r="G553" s="4" t="s">
        <v>27</v>
      </c>
      <c r="H553" s="4" t="s">
        <v>25</v>
      </c>
      <c r="I553" s="4" t="s">
        <v>25</v>
      </c>
      <c r="J553" s="4" t="s">
        <v>26</v>
      </c>
      <c r="K553" s="7" t="s">
        <v>27</v>
      </c>
      <c r="L553" s="6" t="s">
        <v>26</v>
      </c>
      <c r="M553" s="6" t="s">
        <v>26</v>
      </c>
      <c r="N553" s="1" t="s">
        <v>89</v>
      </c>
      <c r="O553" s="1"/>
      <c r="P553" s="1" t="s">
        <v>1</v>
      </c>
      <c r="Q553" s="1"/>
      <c r="R553" s="1"/>
      <c r="S553" s="1"/>
      <c r="T553" s="1"/>
      <c r="U553" s="1"/>
    </row>
    <row r="554" spans="1:21" ht="120" customHeight="1" x14ac:dyDescent="0.25">
      <c r="A554" s="3">
        <v>44204.828766585648</v>
      </c>
      <c r="B554" s="1">
        <v>471</v>
      </c>
      <c r="C554" s="1" t="s">
        <v>133</v>
      </c>
      <c r="D554" s="1" t="s">
        <v>90</v>
      </c>
      <c r="E554" s="4" t="s">
        <v>24</v>
      </c>
      <c r="F554" s="4" t="s">
        <v>25</v>
      </c>
      <c r="G554" s="4" t="s">
        <v>25</v>
      </c>
      <c r="H554" s="4" t="s">
        <v>25</v>
      </c>
      <c r="I554" s="4" t="s">
        <v>25</v>
      </c>
      <c r="J554" s="4" t="s">
        <v>26</v>
      </c>
      <c r="K554" s="7" t="s">
        <v>27</v>
      </c>
      <c r="L554" s="7" t="s">
        <v>27</v>
      </c>
      <c r="M554" s="6" t="s">
        <v>26</v>
      </c>
      <c r="N554" s="1" t="s">
        <v>91</v>
      </c>
      <c r="O554" s="1"/>
      <c r="P554" s="1" t="s">
        <v>1</v>
      </c>
      <c r="Q554" s="1"/>
      <c r="R554" s="1"/>
      <c r="S554" s="1"/>
      <c r="T554" s="1"/>
      <c r="U554" s="1"/>
    </row>
    <row r="555" spans="1:21" ht="120" customHeight="1" x14ac:dyDescent="0.25">
      <c r="A555" s="3">
        <v>44204.8287666088</v>
      </c>
      <c r="B555" s="1">
        <v>472</v>
      </c>
      <c r="C555" s="1" t="s">
        <v>133</v>
      </c>
      <c r="D555" s="1" t="s">
        <v>90</v>
      </c>
      <c r="E555" s="4" t="s">
        <v>29</v>
      </c>
      <c r="F555" s="4" t="s">
        <v>25</v>
      </c>
      <c r="G555" s="4" t="s">
        <v>27</v>
      </c>
      <c r="H555" s="4" t="s">
        <v>25</v>
      </c>
      <c r="I555" s="4" t="s">
        <v>25</v>
      </c>
      <c r="J555" s="4" t="s">
        <v>26</v>
      </c>
      <c r="K555" s="7" t="s">
        <v>27</v>
      </c>
      <c r="L555" s="7" t="s">
        <v>27</v>
      </c>
      <c r="M555" s="6" t="s">
        <v>26</v>
      </c>
      <c r="N555" s="1" t="s">
        <v>91</v>
      </c>
      <c r="O555" s="1"/>
      <c r="P555" s="1" t="s">
        <v>1</v>
      </c>
      <c r="Q555" s="1"/>
      <c r="R555" s="1"/>
      <c r="S555" s="1"/>
      <c r="T555" s="1"/>
      <c r="U555" s="1"/>
    </row>
    <row r="556" spans="1:21" ht="120" customHeight="1" x14ac:dyDescent="0.25">
      <c r="A556" s="3">
        <v>44204.828766666666</v>
      </c>
      <c r="B556" s="1">
        <v>475</v>
      </c>
      <c r="C556" s="1" t="s">
        <v>133</v>
      </c>
      <c r="D556" s="1" t="s">
        <v>94</v>
      </c>
      <c r="E556" s="4" t="s">
        <v>24</v>
      </c>
      <c r="F556" s="4" t="s">
        <v>25</v>
      </c>
      <c r="G556" s="4" t="s">
        <v>25</v>
      </c>
      <c r="H556" s="4" t="s">
        <v>25</v>
      </c>
      <c r="I556" s="4" t="s">
        <v>25</v>
      </c>
      <c r="J556" s="4" t="s">
        <v>26</v>
      </c>
      <c r="K556" s="7" t="s">
        <v>27</v>
      </c>
      <c r="L556" s="6" t="s">
        <v>26</v>
      </c>
      <c r="M556" s="6" t="s">
        <v>26</v>
      </c>
      <c r="N556" s="1" t="s">
        <v>95</v>
      </c>
      <c r="O556" s="1"/>
      <c r="P556" s="1" t="s">
        <v>1</v>
      </c>
      <c r="Q556" s="1"/>
      <c r="R556" s="1"/>
      <c r="S556" s="1"/>
      <c r="T556" s="1"/>
      <c r="U556" s="1"/>
    </row>
    <row r="557" spans="1:21" ht="120" customHeight="1" x14ac:dyDescent="0.25">
      <c r="A557" s="3">
        <v>44204.828766678242</v>
      </c>
      <c r="B557" s="1">
        <v>476</v>
      </c>
      <c r="C557" s="1" t="s">
        <v>133</v>
      </c>
      <c r="D557" s="1" t="s">
        <v>94</v>
      </c>
      <c r="E557" s="4" t="s">
        <v>29</v>
      </c>
      <c r="F557" s="4" t="s">
        <v>25</v>
      </c>
      <c r="G557" s="4" t="s">
        <v>27</v>
      </c>
      <c r="H557" s="4" t="s">
        <v>25</v>
      </c>
      <c r="I557" s="4" t="s">
        <v>25</v>
      </c>
      <c r="J557" s="4" t="s">
        <v>26</v>
      </c>
      <c r="K557" s="7" t="s">
        <v>27</v>
      </c>
      <c r="L557" s="6" t="s">
        <v>26</v>
      </c>
      <c r="M557" s="6" t="s">
        <v>26</v>
      </c>
      <c r="N557" s="1" t="s">
        <v>95</v>
      </c>
      <c r="O557" s="1"/>
      <c r="P557" s="1" t="s">
        <v>1</v>
      </c>
      <c r="Q557" s="1"/>
      <c r="R557" s="1"/>
      <c r="S557" s="1"/>
      <c r="T557" s="1"/>
      <c r="U557" s="1"/>
    </row>
    <row r="558" spans="1:21" ht="120" customHeight="1" x14ac:dyDescent="0.25">
      <c r="A558" s="3">
        <v>44204.828766701386</v>
      </c>
      <c r="B558" s="1">
        <v>477</v>
      </c>
      <c r="C558" s="1" t="s">
        <v>133</v>
      </c>
      <c r="D558" s="1" t="s">
        <v>96</v>
      </c>
      <c r="E558" s="4" t="s">
        <v>24</v>
      </c>
      <c r="F558" s="4" t="s">
        <v>25</v>
      </c>
      <c r="G558" s="4" t="s">
        <v>25</v>
      </c>
      <c r="H558" s="4" t="s">
        <v>25</v>
      </c>
      <c r="I558" s="4" t="s">
        <v>25</v>
      </c>
      <c r="J558" s="4" t="s">
        <v>26</v>
      </c>
      <c r="K558" s="7" t="s">
        <v>27</v>
      </c>
      <c r="L558" s="6" t="s">
        <v>26</v>
      </c>
      <c r="M558" s="6" t="s">
        <v>26</v>
      </c>
      <c r="N558" s="1" t="s">
        <v>97</v>
      </c>
      <c r="O558" s="1"/>
      <c r="P558" s="1" t="s">
        <v>1</v>
      </c>
      <c r="Q558" s="1"/>
      <c r="R558" s="1"/>
      <c r="S558" s="1"/>
      <c r="T558" s="1"/>
      <c r="U558" s="1"/>
    </row>
    <row r="559" spans="1:21" ht="120" customHeight="1" x14ac:dyDescent="0.25">
      <c r="A559" s="3">
        <v>44204.828766712963</v>
      </c>
      <c r="B559" s="1">
        <v>478</v>
      </c>
      <c r="C559" s="1" t="s">
        <v>133</v>
      </c>
      <c r="D559" s="1" t="s">
        <v>96</v>
      </c>
      <c r="E559" s="4" t="s">
        <v>29</v>
      </c>
      <c r="F559" s="4" t="s">
        <v>25</v>
      </c>
      <c r="G559" s="4" t="s">
        <v>27</v>
      </c>
      <c r="H559" s="4" t="s">
        <v>25</v>
      </c>
      <c r="I559" s="4" t="s">
        <v>25</v>
      </c>
      <c r="J559" s="4" t="s">
        <v>26</v>
      </c>
      <c r="K559" s="7" t="s">
        <v>27</v>
      </c>
      <c r="L559" s="6" t="s">
        <v>26</v>
      </c>
      <c r="M559" s="6" t="s">
        <v>26</v>
      </c>
      <c r="N559" s="1" t="s">
        <v>97</v>
      </c>
      <c r="O559" s="1"/>
      <c r="P559" s="1" t="s">
        <v>1</v>
      </c>
      <c r="Q559" s="1"/>
      <c r="R559" s="1"/>
      <c r="S559" s="1"/>
      <c r="T559" s="1"/>
      <c r="U559" s="1"/>
    </row>
    <row r="560" spans="1:21" ht="120" customHeight="1" x14ac:dyDescent="0.25">
      <c r="A560" s="3">
        <v>44204.828766805556</v>
      </c>
      <c r="B560" s="1">
        <v>485</v>
      </c>
      <c r="C560" s="1" t="s">
        <v>133</v>
      </c>
      <c r="D560" s="1" t="s">
        <v>104</v>
      </c>
      <c r="E560" s="4" t="s">
        <v>24</v>
      </c>
      <c r="F560" s="4" t="s">
        <v>25</v>
      </c>
      <c r="G560" s="4" t="s">
        <v>25</v>
      </c>
      <c r="H560" s="4" t="s">
        <v>25</v>
      </c>
      <c r="I560" s="4" t="s">
        <v>25</v>
      </c>
      <c r="J560" s="4" t="s">
        <v>26</v>
      </c>
      <c r="K560" s="7" t="s">
        <v>27</v>
      </c>
      <c r="L560" s="6" t="s">
        <v>26</v>
      </c>
      <c r="M560" s="6" t="s">
        <v>26</v>
      </c>
      <c r="N560" s="1" t="s">
        <v>105</v>
      </c>
      <c r="O560" s="1"/>
      <c r="P560" s="1" t="s">
        <v>1</v>
      </c>
      <c r="Q560" s="1"/>
      <c r="R560" s="1"/>
      <c r="S560" s="1"/>
      <c r="T560" s="1"/>
      <c r="U560" s="1"/>
    </row>
    <row r="561" spans="1:21" ht="120" customHeight="1" x14ac:dyDescent="0.25">
      <c r="A561" s="3">
        <v>44204.828766817132</v>
      </c>
      <c r="B561" s="1">
        <v>486</v>
      </c>
      <c r="C561" s="1" t="s">
        <v>133</v>
      </c>
      <c r="D561" s="1" t="s">
        <v>104</v>
      </c>
      <c r="E561" s="4" t="s">
        <v>29</v>
      </c>
      <c r="F561" s="4" t="s">
        <v>25</v>
      </c>
      <c r="G561" s="4" t="s">
        <v>27</v>
      </c>
      <c r="H561" s="4" t="s">
        <v>25</v>
      </c>
      <c r="I561" s="4" t="s">
        <v>25</v>
      </c>
      <c r="J561" s="4" t="s">
        <v>26</v>
      </c>
      <c r="K561" s="7" t="s">
        <v>27</v>
      </c>
      <c r="L561" s="6" t="s">
        <v>26</v>
      </c>
      <c r="M561" s="6" t="s">
        <v>26</v>
      </c>
      <c r="N561" s="1" t="s">
        <v>105</v>
      </c>
      <c r="O561" s="1"/>
      <c r="P561" s="1" t="s">
        <v>1</v>
      </c>
      <c r="Q561" s="1"/>
      <c r="R561" s="1"/>
      <c r="S561" s="1"/>
      <c r="T561" s="1"/>
      <c r="U561" s="1"/>
    </row>
    <row r="562" spans="1:21" ht="120" customHeight="1" x14ac:dyDescent="0.25">
      <c r="A562" s="3">
        <v>44204.828766828701</v>
      </c>
      <c r="B562" s="1">
        <v>487</v>
      </c>
      <c r="C562" s="1" t="s">
        <v>133</v>
      </c>
      <c r="D562" s="1" t="s">
        <v>106</v>
      </c>
      <c r="E562" s="4" t="s">
        <v>24</v>
      </c>
      <c r="F562" s="4" t="s">
        <v>25</v>
      </c>
      <c r="G562" s="4" t="s">
        <v>25</v>
      </c>
      <c r="H562" s="4" t="s">
        <v>25</v>
      </c>
      <c r="I562" s="4" t="s">
        <v>25</v>
      </c>
      <c r="J562" s="4" t="s">
        <v>26</v>
      </c>
      <c r="K562" s="7" t="s">
        <v>27</v>
      </c>
      <c r="L562" s="7" t="s">
        <v>27</v>
      </c>
      <c r="M562" s="6" t="s">
        <v>26</v>
      </c>
      <c r="N562" s="1" t="s">
        <v>107</v>
      </c>
      <c r="O562" s="1"/>
      <c r="P562" s="1" t="s">
        <v>1</v>
      </c>
      <c r="Q562" s="1"/>
      <c r="R562" s="1"/>
      <c r="S562" s="1"/>
      <c r="T562" s="1"/>
      <c r="U562" s="1"/>
    </row>
    <row r="563" spans="1:21" ht="120" customHeight="1" x14ac:dyDescent="0.25">
      <c r="A563" s="3">
        <v>44204.828766840277</v>
      </c>
      <c r="B563" s="1">
        <v>488</v>
      </c>
      <c r="C563" s="1" t="s">
        <v>133</v>
      </c>
      <c r="D563" s="1" t="s">
        <v>106</v>
      </c>
      <c r="E563" s="4" t="s">
        <v>29</v>
      </c>
      <c r="F563" s="4" t="s">
        <v>25</v>
      </c>
      <c r="G563" s="4" t="s">
        <v>27</v>
      </c>
      <c r="H563" s="4" t="s">
        <v>25</v>
      </c>
      <c r="I563" s="4" t="s">
        <v>25</v>
      </c>
      <c r="J563" s="4" t="s">
        <v>26</v>
      </c>
      <c r="K563" s="7" t="s">
        <v>27</v>
      </c>
      <c r="L563" s="7" t="s">
        <v>27</v>
      </c>
      <c r="M563" s="6" t="s">
        <v>26</v>
      </c>
      <c r="N563" s="1" t="s">
        <v>107</v>
      </c>
      <c r="O563" s="1"/>
      <c r="P563" s="1" t="s">
        <v>1</v>
      </c>
      <c r="Q563" s="1"/>
      <c r="R563" s="1"/>
      <c r="S563" s="1"/>
      <c r="T563" s="1"/>
      <c r="U563" s="1"/>
    </row>
    <row r="564" spans="1:21" ht="120" customHeight="1" x14ac:dyDescent="0.25">
      <c r="A564" s="3">
        <v>44204.828767083331</v>
      </c>
      <c r="B564" s="1">
        <v>507</v>
      </c>
      <c r="C564" s="1" t="s">
        <v>133</v>
      </c>
      <c r="D564" s="1" t="s">
        <v>126</v>
      </c>
      <c r="E564" s="4" t="s">
        <v>24</v>
      </c>
      <c r="F564" s="4" t="s">
        <v>25</v>
      </c>
      <c r="G564" s="4" t="s">
        <v>25</v>
      </c>
      <c r="H564" s="4" t="s">
        <v>25</v>
      </c>
      <c r="I564" s="4" t="s">
        <v>25</v>
      </c>
      <c r="J564" s="4" t="s">
        <v>26</v>
      </c>
      <c r="K564" s="7" t="s">
        <v>27</v>
      </c>
      <c r="L564" s="6" t="s">
        <v>26</v>
      </c>
      <c r="M564" s="6" t="s">
        <v>26</v>
      </c>
      <c r="N564" s="1" t="s">
        <v>127</v>
      </c>
      <c r="O564" s="1"/>
      <c r="P564" s="1" t="s">
        <v>1</v>
      </c>
      <c r="Q564" s="1"/>
      <c r="R564" s="1"/>
      <c r="S564" s="1"/>
      <c r="T564" s="1"/>
      <c r="U564" s="1"/>
    </row>
    <row r="565" spans="1:21" ht="120" customHeight="1" x14ac:dyDescent="0.25">
      <c r="A565" s="3">
        <v>44204.828767094907</v>
      </c>
      <c r="B565" s="1">
        <v>508</v>
      </c>
      <c r="C565" s="1" t="s">
        <v>133</v>
      </c>
      <c r="D565" s="1" t="s">
        <v>126</v>
      </c>
      <c r="E565" s="4" t="s">
        <v>29</v>
      </c>
      <c r="F565" s="4" t="s">
        <v>25</v>
      </c>
      <c r="G565" s="4" t="s">
        <v>27</v>
      </c>
      <c r="H565" s="4" t="s">
        <v>25</v>
      </c>
      <c r="I565" s="4" t="s">
        <v>25</v>
      </c>
      <c r="J565" s="4" t="s">
        <v>26</v>
      </c>
      <c r="K565" s="7" t="s">
        <v>27</v>
      </c>
      <c r="L565" s="6" t="s">
        <v>26</v>
      </c>
      <c r="M565" s="6" t="s">
        <v>26</v>
      </c>
      <c r="N565" s="1" t="s">
        <v>127</v>
      </c>
      <c r="O565" s="1"/>
      <c r="P565" s="1" t="s">
        <v>1</v>
      </c>
      <c r="Q565" s="1"/>
      <c r="R565" s="1"/>
      <c r="S565" s="1"/>
      <c r="T565" s="1"/>
      <c r="U565" s="1"/>
    </row>
    <row r="566" spans="1:21" ht="120" customHeight="1" x14ac:dyDescent="0.25">
      <c r="A566" s="3">
        <v>44204.828767118059</v>
      </c>
      <c r="B566" s="1">
        <v>509</v>
      </c>
      <c r="C566" s="1" t="s">
        <v>133</v>
      </c>
      <c r="D566" s="1" t="s">
        <v>128</v>
      </c>
      <c r="E566" s="4" t="s">
        <v>24</v>
      </c>
      <c r="F566" s="4" t="s">
        <v>25</v>
      </c>
      <c r="G566" s="4" t="s">
        <v>25</v>
      </c>
      <c r="H566" s="4" t="s">
        <v>25</v>
      </c>
      <c r="I566" s="4" t="s">
        <v>25</v>
      </c>
      <c r="J566" s="4" t="s">
        <v>26</v>
      </c>
      <c r="K566" s="7" t="s">
        <v>27</v>
      </c>
      <c r="L566" s="7" t="s">
        <v>27</v>
      </c>
      <c r="M566" s="6" t="s">
        <v>26</v>
      </c>
      <c r="N566" s="1" t="s">
        <v>129</v>
      </c>
      <c r="O566" s="1"/>
      <c r="P566" s="1" t="s">
        <v>1</v>
      </c>
      <c r="Q566" s="1"/>
      <c r="R566" s="1"/>
      <c r="S566" s="1"/>
      <c r="T566" s="1"/>
      <c r="U566" s="1"/>
    </row>
    <row r="567" spans="1:21" ht="120" customHeight="1" x14ac:dyDescent="0.25">
      <c r="A567" s="3">
        <v>44204.828767129628</v>
      </c>
      <c r="B567" s="1">
        <v>510</v>
      </c>
      <c r="C567" s="1" t="s">
        <v>133</v>
      </c>
      <c r="D567" s="1" t="s">
        <v>128</v>
      </c>
      <c r="E567" s="4" t="s">
        <v>29</v>
      </c>
      <c r="F567" s="4" t="s">
        <v>25</v>
      </c>
      <c r="G567" s="4" t="s">
        <v>27</v>
      </c>
      <c r="H567" s="4" t="s">
        <v>25</v>
      </c>
      <c r="I567" s="4" t="s">
        <v>25</v>
      </c>
      <c r="J567" s="4" t="s">
        <v>26</v>
      </c>
      <c r="K567" s="7" t="s">
        <v>27</v>
      </c>
      <c r="L567" s="7" t="s">
        <v>27</v>
      </c>
      <c r="M567" s="6" t="s">
        <v>26</v>
      </c>
      <c r="N567" s="1" t="s">
        <v>129</v>
      </c>
      <c r="O567" s="1"/>
      <c r="P567" s="1" t="s">
        <v>1</v>
      </c>
      <c r="Q567" s="1"/>
      <c r="R567" s="1"/>
      <c r="S567" s="1"/>
      <c r="T567" s="1"/>
      <c r="U567" s="1"/>
    </row>
    <row r="568" spans="1:21" ht="120" customHeight="1" x14ac:dyDescent="0.25">
      <c r="A568" s="3">
        <v>44204.828767141204</v>
      </c>
      <c r="B568" s="1">
        <v>511</v>
      </c>
      <c r="C568" s="1" t="s">
        <v>134</v>
      </c>
      <c r="D568" s="1" t="s">
        <v>23</v>
      </c>
      <c r="E568" s="4" t="s">
        <v>24</v>
      </c>
      <c r="F568" s="4" t="s">
        <v>25</v>
      </c>
      <c r="G568" s="4" t="s">
        <v>25</v>
      </c>
      <c r="H568" s="4" t="s">
        <v>25</v>
      </c>
      <c r="I568" s="4" t="s">
        <v>25</v>
      </c>
      <c r="J568" s="4" t="s">
        <v>26</v>
      </c>
      <c r="K568" s="7" t="s">
        <v>27</v>
      </c>
      <c r="L568" s="6" t="s">
        <v>26</v>
      </c>
      <c r="M568" s="6" t="s">
        <v>26</v>
      </c>
      <c r="N568" s="1" t="s">
        <v>28</v>
      </c>
      <c r="O568" s="1"/>
      <c r="P568" s="1" t="s">
        <v>1</v>
      </c>
      <c r="Q568" s="1"/>
      <c r="R568" s="1"/>
      <c r="S568" s="1"/>
      <c r="T568" s="1"/>
      <c r="U568" s="1"/>
    </row>
    <row r="569" spans="1:21" ht="120" customHeight="1" x14ac:dyDescent="0.25">
      <c r="A569" s="3">
        <v>44204.82876715278</v>
      </c>
      <c r="B569" s="1">
        <v>512</v>
      </c>
      <c r="C569" s="1" t="s">
        <v>134</v>
      </c>
      <c r="D569" s="1" t="s">
        <v>23</v>
      </c>
      <c r="E569" s="4" t="s">
        <v>29</v>
      </c>
      <c r="F569" s="4" t="s">
        <v>25</v>
      </c>
      <c r="G569" s="4" t="s">
        <v>27</v>
      </c>
      <c r="H569" s="4" t="s">
        <v>25</v>
      </c>
      <c r="I569" s="4" t="s">
        <v>25</v>
      </c>
      <c r="J569" s="4" t="s">
        <v>26</v>
      </c>
      <c r="K569" s="7" t="s">
        <v>27</v>
      </c>
      <c r="L569" s="6" t="s">
        <v>26</v>
      </c>
      <c r="M569" s="6" t="s">
        <v>26</v>
      </c>
      <c r="N569" s="1" t="s">
        <v>28</v>
      </c>
      <c r="O569" s="1"/>
      <c r="P569" s="1" t="s">
        <v>1</v>
      </c>
      <c r="Q569" s="1"/>
      <c r="R569" s="1"/>
      <c r="S569" s="1"/>
      <c r="T569" s="1"/>
      <c r="U569" s="1"/>
    </row>
    <row r="570" spans="1:21" ht="120" customHeight="1" x14ac:dyDescent="0.25">
      <c r="A570" s="3">
        <v>44204.828767164348</v>
      </c>
      <c r="B570" s="1">
        <v>513</v>
      </c>
      <c r="C570" s="1" t="s">
        <v>134</v>
      </c>
      <c r="D570" s="1" t="s">
        <v>30</v>
      </c>
      <c r="E570" s="4" t="s">
        <v>24</v>
      </c>
      <c r="F570" s="4" t="s">
        <v>25</v>
      </c>
      <c r="G570" s="4" t="s">
        <v>25</v>
      </c>
      <c r="H570" s="4" t="s">
        <v>25</v>
      </c>
      <c r="I570" s="4" t="s">
        <v>25</v>
      </c>
      <c r="J570" s="4" t="s">
        <v>26</v>
      </c>
      <c r="K570" s="7" t="s">
        <v>27</v>
      </c>
      <c r="L570" s="6" t="s">
        <v>26</v>
      </c>
      <c r="M570" s="6" t="s">
        <v>26</v>
      </c>
      <c r="N570" s="1" t="s">
        <v>31</v>
      </c>
      <c r="O570" s="1"/>
      <c r="P570" s="1" t="s">
        <v>1</v>
      </c>
      <c r="Q570" s="1"/>
      <c r="R570" s="1"/>
      <c r="S570" s="1"/>
      <c r="T570" s="1"/>
      <c r="U570" s="1"/>
    </row>
    <row r="571" spans="1:21" ht="120" customHeight="1" x14ac:dyDescent="0.25">
      <c r="A571" s="3">
        <v>44204.828767175924</v>
      </c>
      <c r="B571" s="1">
        <v>514</v>
      </c>
      <c r="C571" s="1" t="s">
        <v>134</v>
      </c>
      <c r="D571" s="1" t="s">
        <v>30</v>
      </c>
      <c r="E571" s="4" t="s">
        <v>29</v>
      </c>
      <c r="F571" s="4" t="s">
        <v>25</v>
      </c>
      <c r="G571" s="4" t="s">
        <v>27</v>
      </c>
      <c r="H571" s="4" t="s">
        <v>25</v>
      </c>
      <c r="I571" s="4" t="s">
        <v>25</v>
      </c>
      <c r="J571" s="4" t="s">
        <v>26</v>
      </c>
      <c r="K571" s="7" t="s">
        <v>27</v>
      </c>
      <c r="L571" s="6" t="s">
        <v>26</v>
      </c>
      <c r="M571" s="6" t="s">
        <v>26</v>
      </c>
      <c r="N571" s="1" t="s">
        <v>31</v>
      </c>
      <c r="O571" s="1"/>
      <c r="P571" s="1" t="s">
        <v>1</v>
      </c>
      <c r="Q571" s="1"/>
      <c r="R571" s="1"/>
      <c r="S571" s="1"/>
      <c r="T571" s="1"/>
      <c r="U571" s="1"/>
    </row>
    <row r="572" spans="1:21" ht="120" customHeight="1" x14ac:dyDescent="0.25">
      <c r="A572" s="3">
        <v>44204.8287671875</v>
      </c>
      <c r="B572" s="1">
        <v>515</v>
      </c>
      <c r="C572" s="1" t="s">
        <v>134</v>
      </c>
      <c r="D572" s="1" t="s">
        <v>32</v>
      </c>
      <c r="E572" s="4" t="s">
        <v>24</v>
      </c>
      <c r="F572" s="4" t="s">
        <v>25</v>
      </c>
      <c r="G572" s="4" t="s">
        <v>25</v>
      </c>
      <c r="H572" s="4" t="s">
        <v>25</v>
      </c>
      <c r="I572" s="4" t="s">
        <v>25</v>
      </c>
      <c r="J572" s="4" t="s">
        <v>26</v>
      </c>
      <c r="K572" s="7" t="s">
        <v>27</v>
      </c>
      <c r="L572" s="6" t="s">
        <v>26</v>
      </c>
      <c r="M572" s="6" t="s">
        <v>26</v>
      </c>
      <c r="N572" s="1" t="s">
        <v>33</v>
      </c>
      <c r="O572" s="1"/>
      <c r="P572" s="1" t="s">
        <v>1</v>
      </c>
      <c r="Q572" s="1"/>
      <c r="R572" s="1"/>
      <c r="S572" s="1"/>
      <c r="T572" s="1"/>
      <c r="U572" s="1"/>
    </row>
    <row r="573" spans="1:21" ht="120" customHeight="1" x14ac:dyDescent="0.25">
      <c r="A573" s="3">
        <v>44204.828767199077</v>
      </c>
      <c r="B573" s="1">
        <v>516</v>
      </c>
      <c r="C573" s="1" t="s">
        <v>134</v>
      </c>
      <c r="D573" s="1" t="s">
        <v>32</v>
      </c>
      <c r="E573" s="4" t="s">
        <v>29</v>
      </c>
      <c r="F573" s="4" t="s">
        <v>25</v>
      </c>
      <c r="G573" s="4" t="s">
        <v>27</v>
      </c>
      <c r="H573" s="4" t="s">
        <v>25</v>
      </c>
      <c r="I573" s="4" t="s">
        <v>25</v>
      </c>
      <c r="J573" s="4" t="s">
        <v>26</v>
      </c>
      <c r="K573" s="7" t="s">
        <v>27</v>
      </c>
      <c r="L573" s="6" t="s">
        <v>26</v>
      </c>
      <c r="M573" s="6" t="s">
        <v>26</v>
      </c>
      <c r="N573" s="1" t="s">
        <v>33</v>
      </c>
      <c r="O573" s="1"/>
      <c r="P573" s="1" t="s">
        <v>1</v>
      </c>
      <c r="Q573" s="1"/>
      <c r="R573" s="1"/>
      <c r="S573" s="1"/>
      <c r="T573" s="1"/>
      <c r="U573" s="1"/>
    </row>
    <row r="574" spans="1:21" ht="120" customHeight="1" x14ac:dyDescent="0.25">
      <c r="A574" s="3">
        <v>44204.828767418985</v>
      </c>
      <c r="B574" s="1">
        <v>533</v>
      </c>
      <c r="C574" s="1" t="s">
        <v>134</v>
      </c>
      <c r="D574" s="1" t="s">
        <v>50</v>
      </c>
      <c r="E574" s="4" t="s">
        <v>24</v>
      </c>
      <c r="F574" s="4" t="s">
        <v>25</v>
      </c>
      <c r="G574" s="4" t="s">
        <v>25</v>
      </c>
      <c r="H574" s="4" t="s">
        <v>25</v>
      </c>
      <c r="I574" s="4" t="s">
        <v>25</v>
      </c>
      <c r="J574" s="4" t="s">
        <v>26</v>
      </c>
      <c r="K574" s="7" t="s">
        <v>27</v>
      </c>
      <c r="L574" s="6" t="s">
        <v>26</v>
      </c>
      <c r="M574" s="6" t="s">
        <v>26</v>
      </c>
      <c r="N574" s="1" t="s">
        <v>51</v>
      </c>
      <c r="O574" s="1"/>
      <c r="P574" s="1" t="s">
        <v>1</v>
      </c>
      <c r="Q574" s="1"/>
      <c r="R574" s="1"/>
      <c r="S574" s="1"/>
      <c r="T574" s="1"/>
      <c r="U574" s="1"/>
    </row>
    <row r="575" spans="1:21" ht="120" customHeight="1" x14ac:dyDescent="0.25">
      <c r="A575" s="3">
        <v>44204.82876744213</v>
      </c>
      <c r="B575" s="1">
        <v>534</v>
      </c>
      <c r="C575" s="1" t="s">
        <v>134</v>
      </c>
      <c r="D575" s="1" t="s">
        <v>50</v>
      </c>
      <c r="E575" s="4" t="s">
        <v>29</v>
      </c>
      <c r="F575" s="4" t="s">
        <v>25</v>
      </c>
      <c r="G575" s="4" t="s">
        <v>27</v>
      </c>
      <c r="H575" s="4" t="s">
        <v>25</v>
      </c>
      <c r="I575" s="4" t="s">
        <v>25</v>
      </c>
      <c r="J575" s="4" t="s">
        <v>26</v>
      </c>
      <c r="K575" s="7" t="s">
        <v>27</v>
      </c>
      <c r="L575" s="6" t="s">
        <v>26</v>
      </c>
      <c r="M575" s="6" t="s">
        <v>26</v>
      </c>
      <c r="N575" s="1" t="s">
        <v>51</v>
      </c>
      <c r="O575" s="1"/>
      <c r="P575" s="1" t="s">
        <v>1</v>
      </c>
      <c r="Q575" s="1"/>
      <c r="R575" s="1"/>
      <c r="S575" s="1"/>
      <c r="T575" s="1"/>
      <c r="U575" s="1"/>
    </row>
    <row r="576" spans="1:21" ht="120" customHeight="1" x14ac:dyDescent="0.25">
      <c r="A576" s="3">
        <v>44204.828767476851</v>
      </c>
      <c r="B576" s="1">
        <v>537</v>
      </c>
      <c r="C576" s="1" t="s">
        <v>134</v>
      </c>
      <c r="D576" s="1" t="s">
        <v>54</v>
      </c>
      <c r="E576" s="4" t="s">
        <v>24</v>
      </c>
      <c r="F576" s="4" t="s">
        <v>25</v>
      </c>
      <c r="G576" s="4" t="s">
        <v>25</v>
      </c>
      <c r="H576" s="4" t="s">
        <v>25</v>
      </c>
      <c r="I576" s="4" t="s">
        <v>25</v>
      </c>
      <c r="J576" s="4" t="s">
        <v>26</v>
      </c>
      <c r="K576" s="7" t="s">
        <v>27</v>
      </c>
      <c r="L576" s="7" t="s">
        <v>27</v>
      </c>
      <c r="M576" s="6" t="s">
        <v>26</v>
      </c>
      <c r="N576" s="1" t="s">
        <v>55</v>
      </c>
      <c r="O576" s="1"/>
      <c r="P576" s="1" t="s">
        <v>1</v>
      </c>
      <c r="Q576" s="1"/>
      <c r="R576" s="1"/>
      <c r="S576" s="1"/>
      <c r="T576" s="1"/>
      <c r="U576" s="1"/>
    </row>
    <row r="577" spans="1:21" ht="120" customHeight="1" x14ac:dyDescent="0.25">
      <c r="A577" s="3">
        <v>44204.828767488427</v>
      </c>
      <c r="B577" s="1">
        <v>538</v>
      </c>
      <c r="C577" s="1" t="s">
        <v>134</v>
      </c>
      <c r="D577" s="1" t="s">
        <v>54</v>
      </c>
      <c r="E577" s="4" t="s">
        <v>29</v>
      </c>
      <c r="F577" s="4" t="s">
        <v>25</v>
      </c>
      <c r="G577" s="4" t="s">
        <v>27</v>
      </c>
      <c r="H577" s="4" t="s">
        <v>25</v>
      </c>
      <c r="I577" s="4" t="s">
        <v>25</v>
      </c>
      <c r="J577" s="4" t="s">
        <v>26</v>
      </c>
      <c r="K577" s="7" t="s">
        <v>27</v>
      </c>
      <c r="L577" s="7" t="s">
        <v>27</v>
      </c>
      <c r="M577" s="6" t="s">
        <v>26</v>
      </c>
      <c r="N577" s="1" t="s">
        <v>55</v>
      </c>
      <c r="O577" s="1"/>
      <c r="P577" s="1" t="s">
        <v>1</v>
      </c>
      <c r="Q577" s="1"/>
      <c r="R577" s="1"/>
      <c r="S577" s="1"/>
      <c r="T577" s="1"/>
      <c r="U577" s="1"/>
    </row>
    <row r="578" spans="1:21" ht="120" customHeight="1" x14ac:dyDescent="0.25">
      <c r="A578" s="3">
        <v>44204.828767557869</v>
      </c>
      <c r="B578" s="1">
        <v>543</v>
      </c>
      <c r="C578" s="1" t="s">
        <v>134</v>
      </c>
      <c r="D578" s="1" t="s">
        <v>60</v>
      </c>
      <c r="E578" s="4" t="s">
        <v>24</v>
      </c>
      <c r="F578" s="4" t="s">
        <v>25</v>
      </c>
      <c r="G578" s="4" t="s">
        <v>25</v>
      </c>
      <c r="H578" s="4" t="s">
        <v>25</v>
      </c>
      <c r="I578" s="4" t="s">
        <v>25</v>
      </c>
      <c r="J578" s="4" t="s">
        <v>26</v>
      </c>
      <c r="K578" s="7" t="s">
        <v>27</v>
      </c>
      <c r="L578" s="6" t="s">
        <v>26</v>
      </c>
      <c r="M578" s="6" t="s">
        <v>26</v>
      </c>
      <c r="N578" s="1" t="s">
        <v>61</v>
      </c>
      <c r="O578" s="1"/>
      <c r="P578" s="1" t="s">
        <v>1</v>
      </c>
      <c r="Q578" s="1"/>
      <c r="R578" s="1"/>
      <c r="S578" s="1"/>
      <c r="T578" s="1"/>
      <c r="U578" s="1"/>
    </row>
    <row r="579" spans="1:21" ht="120" customHeight="1" x14ac:dyDescent="0.25">
      <c r="A579" s="3">
        <v>44204.828767569445</v>
      </c>
      <c r="B579" s="1">
        <v>544</v>
      </c>
      <c r="C579" s="1" t="s">
        <v>134</v>
      </c>
      <c r="D579" s="1" t="s">
        <v>60</v>
      </c>
      <c r="E579" s="4" t="s">
        <v>29</v>
      </c>
      <c r="F579" s="4" t="s">
        <v>25</v>
      </c>
      <c r="G579" s="4" t="s">
        <v>27</v>
      </c>
      <c r="H579" s="4" t="s">
        <v>25</v>
      </c>
      <c r="I579" s="4" t="s">
        <v>25</v>
      </c>
      <c r="J579" s="4" t="s">
        <v>26</v>
      </c>
      <c r="K579" s="7" t="s">
        <v>27</v>
      </c>
      <c r="L579" s="6" t="s">
        <v>26</v>
      </c>
      <c r="M579" s="6" t="s">
        <v>26</v>
      </c>
      <c r="N579" s="1" t="s">
        <v>61</v>
      </c>
      <c r="O579" s="1"/>
      <c r="P579" s="1" t="s">
        <v>1</v>
      </c>
      <c r="Q579" s="1"/>
      <c r="R579" s="1"/>
      <c r="S579" s="1"/>
      <c r="T579" s="1"/>
      <c r="U579" s="1"/>
    </row>
    <row r="580" spans="1:21" ht="120" customHeight="1" x14ac:dyDescent="0.25">
      <c r="A580" s="3">
        <v>44204.828767708335</v>
      </c>
      <c r="B580" s="1">
        <v>555</v>
      </c>
      <c r="C580" s="1" t="s">
        <v>134</v>
      </c>
      <c r="D580" s="1" t="s">
        <v>72</v>
      </c>
      <c r="E580" s="4" t="s">
        <v>24</v>
      </c>
      <c r="F580" s="4" t="s">
        <v>25</v>
      </c>
      <c r="G580" s="4" t="s">
        <v>25</v>
      </c>
      <c r="H580" s="4" t="s">
        <v>25</v>
      </c>
      <c r="I580" s="4" t="s">
        <v>25</v>
      </c>
      <c r="J580" s="4" t="s">
        <v>26</v>
      </c>
      <c r="K580" s="7" t="s">
        <v>27</v>
      </c>
      <c r="L580" s="7" t="s">
        <v>27</v>
      </c>
      <c r="M580" s="6" t="s">
        <v>26</v>
      </c>
      <c r="N580" s="1" t="s">
        <v>73</v>
      </c>
      <c r="O580" s="1"/>
      <c r="P580" s="1" t="s">
        <v>1</v>
      </c>
      <c r="Q580" s="1"/>
      <c r="R580" s="1"/>
      <c r="S580" s="1"/>
      <c r="T580" s="1"/>
      <c r="U580" s="1"/>
    </row>
    <row r="581" spans="1:21" ht="120" customHeight="1" x14ac:dyDescent="0.25">
      <c r="A581" s="3">
        <v>44204.828767719904</v>
      </c>
      <c r="B581" s="1">
        <v>556</v>
      </c>
      <c r="C581" s="1" t="s">
        <v>134</v>
      </c>
      <c r="D581" s="1" t="s">
        <v>72</v>
      </c>
      <c r="E581" s="4" t="s">
        <v>29</v>
      </c>
      <c r="F581" s="4" t="s">
        <v>25</v>
      </c>
      <c r="G581" s="4" t="s">
        <v>27</v>
      </c>
      <c r="H581" s="4" t="s">
        <v>25</v>
      </c>
      <c r="I581" s="4" t="s">
        <v>25</v>
      </c>
      <c r="J581" s="4" t="s">
        <v>26</v>
      </c>
      <c r="K581" s="7" t="s">
        <v>27</v>
      </c>
      <c r="L581" s="7" t="s">
        <v>27</v>
      </c>
      <c r="M581" s="6" t="s">
        <v>26</v>
      </c>
      <c r="N581" s="1" t="s">
        <v>73</v>
      </c>
      <c r="O581" s="1"/>
      <c r="P581" s="1" t="s">
        <v>1</v>
      </c>
      <c r="Q581" s="1"/>
      <c r="R581" s="1"/>
      <c r="S581" s="1"/>
      <c r="T581" s="1"/>
      <c r="U581" s="1"/>
    </row>
    <row r="582" spans="1:21" ht="120" customHeight="1" x14ac:dyDescent="0.25">
      <c r="A582" s="3">
        <v>44204.82876773148</v>
      </c>
      <c r="B582" s="1">
        <v>557</v>
      </c>
      <c r="C582" s="1" t="s">
        <v>134</v>
      </c>
      <c r="D582" s="1" t="s">
        <v>74</v>
      </c>
      <c r="E582" s="4" t="s">
        <v>24</v>
      </c>
      <c r="F582" s="4" t="s">
        <v>25</v>
      </c>
      <c r="G582" s="4" t="s">
        <v>25</v>
      </c>
      <c r="H582" s="4" t="s">
        <v>25</v>
      </c>
      <c r="I582" s="4" t="s">
        <v>25</v>
      </c>
      <c r="J582" s="4" t="s">
        <v>26</v>
      </c>
      <c r="K582" s="7" t="s">
        <v>27</v>
      </c>
      <c r="L582" s="7" t="s">
        <v>27</v>
      </c>
      <c r="M582" s="6" t="s">
        <v>26</v>
      </c>
      <c r="N582" s="1" t="s">
        <v>75</v>
      </c>
      <c r="O582" s="1"/>
      <c r="P582" s="1" t="s">
        <v>1</v>
      </c>
      <c r="Q582" s="1"/>
      <c r="R582" s="1"/>
      <c r="S582" s="1"/>
      <c r="T582" s="1"/>
      <c r="U582" s="1"/>
    </row>
    <row r="583" spans="1:21" ht="120" customHeight="1" x14ac:dyDescent="0.25">
      <c r="A583" s="3">
        <v>44204.828767754632</v>
      </c>
      <c r="B583" s="1">
        <v>558</v>
      </c>
      <c r="C583" s="1" t="s">
        <v>134</v>
      </c>
      <c r="D583" s="1" t="s">
        <v>74</v>
      </c>
      <c r="E583" s="4" t="s">
        <v>29</v>
      </c>
      <c r="F583" s="4" t="s">
        <v>25</v>
      </c>
      <c r="G583" s="4" t="s">
        <v>27</v>
      </c>
      <c r="H583" s="4" t="s">
        <v>25</v>
      </c>
      <c r="I583" s="4" t="s">
        <v>25</v>
      </c>
      <c r="J583" s="4" t="s">
        <v>26</v>
      </c>
      <c r="K583" s="7" t="s">
        <v>27</v>
      </c>
      <c r="L583" s="7" t="s">
        <v>27</v>
      </c>
      <c r="M583" s="6" t="s">
        <v>26</v>
      </c>
      <c r="N583" s="1" t="s">
        <v>75</v>
      </c>
      <c r="O583" s="1"/>
      <c r="P583" s="1" t="s">
        <v>1</v>
      </c>
      <c r="Q583" s="1"/>
      <c r="R583" s="1"/>
      <c r="S583" s="1"/>
      <c r="T583" s="1"/>
      <c r="U583" s="1"/>
    </row>
    <row r="584" spans="1:21" ht="120" customHeight="1" x14ac:dyDescent="0.25">
      <c r="A584" s="3">
        <v>44204.828767766201</v>
      </c>
      <c r="B584" s="1">
        <v>559</v>
      </c>
      <c r="C584" s="1" t="s">
        <v>134</v>
      </c>
      <c r="D584" s="1" t="s">
        <v>76</v>
      </c>
      <c r="E584" s="4" t="s">
        <v>24</v>
      </c>
      <c r="F584" s="4" t="s">
        <v>25</v>
      </c>
      <c r="G584" s="4" t="s">
        <v>25</v>
      </c>
      <c r="H584" s="4" t="s">
        <v>25</v>
      </c>
      <c r="I584" s="4" t="s">
        <v>25</v>
      </c>
      <c r="J584" s="4" t="s">
        <v>26</v>
      </c>
      <c r="K584" s="7" t="s">
        <v>27</v>
      </c>
      <c r="L584" s="7" t="s">
        <v>27</v>
      </c>
      <c r="M584" s="6" t="s">
        <v>26</v>
      </c>
      <c r="N584" s="1" t="s">
        <v>77</v>
      </c>
      <c r="O584" s="1"/>
      <c r="P584" s="1" t="s">
        <v>1</v>
      </c>
      <c r="Q584" s="1"/>
      <c r="R584" s="1"/>
      <c r="S584" s="1"/>
      <c r="T584" s="1"/>
      <c r="U584" s="1"/>
    </row>
    <row r="585" spans="1:21" ht="120" customHeight="1" x14ac:dyDescent="0.25">
      <c r="A585" s="3">
        <v>44204.828767777777</v>
      </c>
      <c r="B585" s="1">
        <v>560</v>
      </c>
      <c r="C585" s="1" t="s">
        <v>134</v>
      </c>
      <c r="D585" s="1" t="s">
        <v>76</v>
      </c>
      <c r="E585" s="4" t="s">
        <v>29</v>
      </c>
      <c r="F585" s="4" t="s">
        <v>25</v>
      </c>
      <c r="G585" s="4" t="s">
        <v>27</v>
      </c>
      <c r="H585" s="4" t="s">
        <v>25</v>
      </c>
      <c r="I585" s="4" t="s">
        <v>25</v>
      </c>
      <c r="J585" s="4" t="s">
        <v>26</v>
      </c>
      <c r="K585" s="7" t="s">
        <v>27</v>
      </c>
      <c r="L585" s="7" t="s">
        <v>27</v>
      </c>
      <c r="M585" s="6" t="s">
        <v>26</v>
      </c>
      <c r="N585" s="1" t="s">
        <v>77</v>
      </c>
      <c r="O585" s="1"/>
      <c r="P585" s="1" t="s">
        <v>1</v>
      </c>
      <c r="Q585" s="1"/>
      <c r="R585" s="1"/>
      <c r="S585" s="1"/>
      <c r="T585" s="1"/>
      <c r="U585" s="1"/>
    </row>
    <row r="586" spans="1:21" ht="120" customHeight="1" x14ac:dyDescent="0.25">
      <c r="A586" s="3">
        <v>44204.828767789353</v>
      </c>
      <c r="B586" s="1">
        <v>561</v>
      </c>
      <c r="C586" s="1" t="s">
        <v>134</v>
      </c>
      <c r="D586" s="1" t="s">
        <v>78</v>
      </c>
      <c r="E586" s="4" t="s">
        <v>24</v>
      </c>
      <c r="F586" s="4" t="s">
        <v>25</v>
      </c>
      <c r="G586" s="4" t="s">
        <v>25</v>
      </c>
      <c r="H586" s="4" t="s">
        <v>25</v>
      </c>
      <c r="I586" s="4" t="s">
        <v>25</v>
      </c>
      <c r="J586" s="4" t="s">
        <v>26</v>
      </c>
      <c r="K586" s="7" t="s">
        <v>27</v>
      </c>
      <c r="L586" s="7" t="s">
        <v>27</v>
      </c>
      <c r="M586" s="6" t="s">
        <v>26</v>
      </c>
      <c r="N586" s="1" t="s">
        <v>79</v>
      </c>
      <c r="O586" s="1"/>
      <c r="P586" s="1" t="s">
        <v>1</v>
      </c>
      <c r="Q586" s="1"/>
      <c r="R586" s="1"/>
      <c r="S586" s="1"/>
      <c r="T586" s="1"/>
      <c r="U586" s="1"/>
    </row>
    <row r="587" spans="1:21" ht="120" customHeight="1" x14ac:dyDescent="0.25">
      <c r="A587" s="3">
        <v>44204.828767800929</v>
      </c>
      <c r="B587" s="1">
        <v>562</v>
      </c>
      <c r="C587" s="1" t="s">
        <v>134</v>
      </c>
      <c r="D587" s="1" t="s">
        <v>78</v>
      </c>
      <c r="E587" s="4" t="s">
        <v>29</v>
      </c>
      <c r="F587" s="4" t="s">
        <v>25</v>
      </c>
      <c r="G587" s="4" t="s">
        <v>27</v>
      </c>
      <c r="H587" s="4" t="s">
        <v>25</v>
      </c>
      <c r="I587" s="4" t="s">
        <v>25</v>
      </c>
      <c r="J587" s="4" t="s">
        <v>26</v>
      </c>
      <c r="K587" s="7" t="s">
        <v>27</v>
      </c>
      <c r="L587" s="7" t="s">
        <v>27</v>
      </c>
      <c r="M587" s="6" t="s">
        <v>26</v>
      </c>
      <c r="N587" s="1" t="s">
        <v>79</v>
      </c>
      <c r="O587" s="1"/>
      <c r="P587" s="1" t="s">
        <v>1</v>
      </c>
      <c r="Q587" s="1"/>
      <c r="R587" s="1"/>
      <c r="S587" s="1"/>
      <c r="T587" s="1"/>
      <c r="U587" s="1"/>
    </row>
    <row r="588" spans="1:21" ht="120" customHeight="1" x14ac:dyDescent="0.25">
      <c r="A588" s="3">
        <v>44204.828767812498</v>
      </c>
      <c r="B588" s="1">
        <v>563</v>
      </c>
      <c r="C588" s="1" t="s">
        <v>134</v>
      </c>
      <c r="D588" s="1" t="s">
        <v>80</v>
      </c>
      <c r="E588" s="4" t="s">
        <v>24</v>
      </c>
      <c r="F588" s="4" t="s">
        <v>25</v>
      </c>
      <c r="G588" s="4" t="s">
        <v>25</v>
      </c>
      <c r="H588" s="4" t="s">
        <v>25</v>
      </c>
      <c r="I588" s="4" t="s">
        <v>25</v>
      </c>
      <c r="J588" s="4" t="s">
        <v>26</v>
      </c>
      <c r="K588" s="7" t="s">
        <v>27</v>
      </c>
      <c r="L588" s="7" t="s">
        <v>27</v>
      </c>
      <c r="M588" s="6" t="s">
        <v>26</v>
      </c>
      <c r="N588" s="1" t="s">
        <v>81</v>
      </c>
      <c r="O588" s="1"/>
      <c r="P588" s="1" t="s">
        <v>1</v>
      </c>
      <c r="Q588" s="1"/>
      <c r="R588" s="1"/>
      <c r="S588" s="1"/>
      <c r="T588" s="1"/>
      <c r="U588" s="1"/>
    </row>
    <row r="589" spans="1:21" ht="120" customHeight="1" x14ac:dyDescent="0.25">
      <c r="A589" s="3">
        <v>44204.828767824074</v>
      </c>
      <c r="B589" s="1">
        <v>564</v>
      </c>
      <c r="C589" s="1" t="s">
        <v>134</v>
      </c>
      <c r="D589" s="1" t="s">
        <v>80</v>
      </c>
      <c r="E589" s="4" t="s">
        <v>29</v>
      </c>
      <c r="F589" s="4" t="s">
        <v>25</v>
      </c>
      <c r="G589" s="4" t="s">
        <v>27</v>
      </c>
      <c r="H589" s="4" t="s">
        <v>25</v>
      </c>
      <c r="I589" s="4" t="s">
        <v>25</v>
      </c>
      <c r="J589" s="4" t="s">
        <v>26</v>
      </c>
      <c r="K589" s="7" t="s">
        <v>27</v>
      </c>
      <c r="L589" s="7" t="s">
        <v>27</v>
      </c>
      <c r="M589" s="6" t="s">
        <v>26</v>
      </c>
      <c r="N589" s="1" t="s">
        <v>81</v>
      </c>
      <c r="O589" s="1"/>
      <c r="P589" s="1" t="s">
        <v>1</v>
      </c>
      <c r="Q589" s="1"/>
      <c r="R589" s="1"/>
      <c r="S589" s="1"/>
      <c r="T589" s="1"/>
      <c r="U589" s="1"/>
    </row>
    <row r="590" spans="1:21" ht="120" customHeight="1" x14ac:dyDescent="0.25">
      <c r="A590" s="3">
        <v>44204.82876783565</v>
      </c>
      <c r="B590" s="1">
        <v>565</v>
      </c>
      <c r="C590" s="1" t="s">
        <v>134</v>
      </c>
      <c r="D590" s="1" t="s">
        <v>82</v>
      </c>
      <c r="E590" s="4" t="s">
        <v>24</v>
      </c>
      <c r="F590" s="4" t="s">
        <v>25</v>
      </c>
      <c r="G590" s="4" t="s">
        <v>25</v>
      </c>
      <c r="H590" s="4" t="s">
        <v>25</v>
      </c>
      <c r="I590" s="4" t="s">
        <v>25</v>
      </c>
      <c r="J590" s="4" t="s">
        <v>26</v>
      </c>
      <c r="K590" s="7" t="s">
        <v>27</v>
      </c>
      <c r="L590" s="7" t="s">
        <v>27</v>
      </c>
      <c r="M590" s="6" t="s">
        <v>26</v>
      </c>
      <c r="N590" s="1" t="s">
        <v>83</v>
      </c>
      <c r="O590" s="1"/>
      <c r="P590" s="1" t="s">
        <v>1</v>
      </c>
      <c r="Q590" s="1"/>
      <c r="R590" s="1"/>
      <c r="S590" s="1"/>
      <c r="T590" s="1"/>
      <c r="U590" s="1"/>
    </row>
    <row r="591" spans="1:21" ht="120" customHeight="1" x14ac:dyDescent="0.25">
      <c r="A591" s="3">
        <v>44204.828767858795</v>
      </c>
      <c r="B591" s="1">
        <v>566</v>
      </c>
      <c r="C591" s="1" t="s">
        <v>134</v>
      </c>
      <c r="D591" s="1" t="s">
        <v>82</v>
      </c>
      <c r="E591" s="4" t="s">
        <v>29</v>
      </c>
      <c r="F591" s="4" t="s">
        <v>25</v>
      </c>
      <c r="G591" s="4" t="s">
        <v>27</v>
      </c>
      <c r="H591" s="4" t="s">
        <v>25</v>
      </c>
      <c r="I591" s="4" t="s">
        <v>25</v>
      </c>
      <c r="J591" s="4" t="s">
        <v>26</v>
      </c>
      <c r="K591" s="7" t="s">
        <v>27</v>
      </c>
      <c r="L591" s="7" t="s">
        <v>27</v>
      </c>
      <c r="M591" s="6" t="s">
        <v>26</v>
      </c>
      <c r="N591" s="1" t="s">
        <v>83</v>
      </c>
      <c r="O591" s="1"/>
      <c r="P591" s="1" t="s">
        <v>1</v>
      </c>
      <c r="Q591" s="1"/>
      <c r="R591" s="1"/>
      <c r="S591" s="1"/>
      <c r="T591" s="1"/>
      <c r="U591" s="1"/>
    </row>
    <row r="592" spans="1:21" ht="120" customHeight="1" x14ac:dyDescent="0.25">
      <c r="A592" s="3">
        <v>44204.828767916668</v>
      </c>
      <c r="B592" s="1">
        <v>571</v>
      </c>
      <c r="C592" s="1" t="s">
        <v>134</v>
      </c>
      <c r="D592" s="1" t="s">
        <v>88</v>
      </c>
      <c r="E592" s="4" t="s">
        <v>24</v>
      </c>
      <c r="F592" s="4" t="s">
        <v>25</v>
      </c>
      <c r="G592" s="4" t="s">
        <v>25</v>
      </c>
      <c r="H592" s="4" t="s">
        <v>25</v>
      </c>
      <c r="I592" s="4" t="s">
        <v>25</v>
      </c>
      <c r="J592" s="4" t="s">
        <v>26</v>
      </c>
      <c r="K592" s="7" t="s">
        <v>27</v>
      </c>
      <c r="L592" s="6" t="s">
        <v>26</v>
      </c>
      <c r="M592" s="6" t="s">
        <v>26</v>
      </c>
      <c r="N592" s="1" t="s">
        <v>89</v>
      </c>
      <c r="O592" s="1"/>
      <c r="P592" s="1" t="s">
        <v>1</v>
      </c>
      <c r="Q592" s="1"/>
      <c r="R592" s="1"/>
      <c r="S592" s="1"/>
      <c r="T592" s="1"/>
      <c r="U592" s="1"/>
    </row>
    <row r="593" spans="1:21" ht="120" customHeight="1" x14ac:dyDescent="0.25">
      <c r="A593" s="3">
        <v>44204.828767928244</v>
      </c>
      <c r="B593" s="1">
        <v>572</v>
      </c>
      <c r="C593" s="1" t="s">
        <v>134</v>
      </c>
      <c r="D593" s="1" t="s">
        <v>88</v>
      </c>
      <c r="E593" s="4" t="s">
        <v>29</v>
      </c>
      <c r="F593" s="4" t="s">
        <v>25</v>
      </c>
      <c r="G593" s="4" t="s">
        <v>27</v>
      </c>
      <c r="H593" s="4" t="s">
        <v>25</v>
      </c>
      <c r="I593" s="4" t="s">
        <v>25</v>
      </c>
      <c r="J593" s="4" t="s">
        <v>26</v>
      </c>
      <c r="K593" s="7" t="s">
        <v>27</v>
      </c>
      <c r="L593" s="6" t="s">
        <v>26</v>
      </c>
      <c r="M593" s="6" t="s">
        <v>26</v>
      </c>
      <c r="N593" s="1" t="s">
        <v>89</v>
      </c>
      <c r="O593" s="1"/>
      <c r="P593" s="1" t="s">
        <v>1</v>
      </c>
      <c r="Q593" s="1"/>
      <c r="R593" s="1"/>
      <c r="S593" s="1"/>
      <c r="T593" s="1"/>
      <c r="U593" s="1"/>
    </row>
    <row r="594" spans="1:21" ht="120" customHeight="1" x14ac:dyDescent="0.25">
      <c r="A594" s="3">
        <v>44204.828767951389</v>
      </c>
      <c r="B594" s="1">
        <v>573</v>
      </c>
      <c r="C594" s="1" t="s">
        <v>134</v>
      </c>
      <c r="D594" s="1" t="s">
        <v>90</v>
      </c>
      <c r="E594" s="4" t="s">
        <v>24</v>
      </c>
      <c r="F594" s="4" t="s">
        <v>25</v>
      </c>
      <c r="G594" s="4" t="s">
        <v>25</v>
      </c>
      <c r="H594" s="4" t="s">
        <v>25</v>
      </c>
      <c r="I594" s="4" t="s">
        <v>25</v>
      </c>
      <c r="J594" s="4" t="s">
        <v>26</v>
      </c>
      <c r="K594" s="7" t="s">
        <v>27</v>
      </c>
      <c r="L594" s="7" t="s">
        <v>27</v>
      </c>
      <c r="M594" s="6" t="s">
        <v>26</v>
      </c>
      <c r="N594" s="1" t="s">
        <v>91</v>
      </c>
      <c r="O594" s="1"/>
      <c r="P594" s="1" t="s">
        <v>1</v>
      </c>
      <c r="Q594" s="1"/>
      <c r="R594" s="1"/>
      <c r="S594" s="1"/>
      <c r="T594" s="1"/>
      <c r="U594" s="1"/>
    </row>
    <row r="595" spans="1:21" ht="120" customHeight="1" x14ac:dyDescent="0.25">
      <c r="A595" s="3">
        <v>44204.828767962965</v>
      </c>
      <c r="B595" s="1">
        <v>574</v>
      </c>
      <c r="C595" s="1" t="s">
        <v>134</v>
      </c>
      <c r="D595" s="1" t="s">
        <v>90</v>
      </c>
      <c r="E595" s="4" t="s">
        <v>29</v>
      </c>
      <c r="F595" s="4" t="s">
        <v>25</v>
      </c>
      <c r="G595" s="4" t="s">
        <v>27</v>
      </c>
      <c r="H595" s="4" t="s">
        <v>25</v>
      </c>
      <c r="I595" s="4" t="s">
        <v>25</v>
      </c>
      <c r="J595" s="4" t="s">
        <v>26</v>
      </c>
      <c r="K595" s="7" t="s">
        <v>27</v>
      </c>
      <c r="L595" s="7" t="s">
        <v>27</v>
      </c>
      <c r="M595" s="6" t="s">
        <v>26</v>
      </c>
      <c r="N595" s="1" t="s">
        <v>91</v>
      </c>
      <c r="O595" s="1"/>
      <c r="P595" s="1" t="s">
        <v>1</v>
      </c>
      <c r="Q595" s="1"/>
      <c r="R595" s="1"/>
      <c r="S595" s="1"/>
      <c r="T595" s="1"/>
      <c r="U595" s="1"/>
    </row>
    <row r="596" spans="1:21" ht="120" customHeight="1" x14ac:dyDescent="0.25">
      <c r="A596" s="3">
        <v>44204.828767997686</v>
      </c>
      <c r="B596" s="1">
        <v>577</v>
      </c>
      <c r="C596" s="1" t="s">
        <v>134</v>
      </c>
      <c r="D596" s="1" t="s">
        <v>94</v>
      </c>
      <c r="E596" s="4" t="s">
        <v>24</v>
      </c>
      <c r="F596" s="4" t="s">
        <v>25</v>
      </c>
      <c r="G596" s="4" t="s">
        <v>25</v>
      </c>
      <c r="H596" s="4" t="s">
        <v>25</v>
      </c>
      <c r="I596" s="4" t="s">
        <v>25</v>
      </c>
      <c r="J596" s="4" t="s">
        <v>26</v>
      </c>
      <c r="K596" s="7" t="s">
        <v>27</v>
      </c>
      <c r="L596" s="6" t="s">
        <v>26</v>
      </c>
      <c r="M596" s="6" t="s">
        <v>26</v>
      </c>
      <c r="N596" s="1" t="s">
        <v>95</v>
      </c>
      <c r="O596" s="1"/>
      <c r="P596" s="1" t="s">
        <v>1</v>
      </c>
      <c r="Q596" s="1"/>
      <c r="R596" s="1"/>
      <c r="S596" s="1"/>
      <c r="T596" s="1"/>
      <c r="U596" s="1"/>
    </row>
    <row r="597" spans="1:21" ht="120" customHeight="1" x14ac:dyDescent="0.25">
      <c r="A597" s="3">
        <v>44204.828768009262</v>
      </c>
      <c r="B597" s="1">
        <v>578</v>
      </c>
      <c r="C597" s="1" t="s">
        <v>134</v>
      </c>
      <c r="D597" s="1" t="s">
        <v>94</v>
      </c>
      <c r="E597" s="4" t="s">
        <v>29</v>
      </c>
      <c r="F597" s="4" t="s">
        <v>25</v>
      </c>
      <c r="G597" s="4" t="s">
        <v>27</v>
      </c>
      <c r="H597" s="4" t="s">
        <v>25</v>
      </c>
      <c r="I597" s="4" t="s">
        <v>25</v>
      </c>
      <c r="J597" s="4" t="s">
        <v>26</v>
      </c>
      <c r="K597" s="7" t="s">
        <v>27</v>
      </c>
      <c r="L597" s="6" t="s">
        <v>26</v>
      </c>
      <c r="M597" s="6" t="s">
        <v>26</v>
      </c>
      <c r="N597" s="1" t="s">
        <v>95</v>
      </c>
      <c r="O597" s="1"/>
      <c r="P597" s="1" t="s">
        <v>1</v>
      </c>
      <c r="Q597" s="1"/>
      <c r="R597" s="1"/>
      <c r="S597" s="1"/>
      <c r="T597" s="1"/>
      <c r="U597" s="1"/>
    </row>
    <row r="598" spans="1:21" ht="120" customHeight="1" x14ac:dyDescent="0.25">
      <c r="A598" s="3">
        <v>44204.82876802083</v>
      </c>
      <c r="B598" s="1">
        <v>579</v>
      </c>
      <c r="C598" s="1" t="s">
        <v>134</v>
      </c>
      <c r="D598" s="1" t="s">
        <v>96</v>
      </c>
      <c r="E598" s="4" t="s">
        <v>24</v>
      </c>
      <c r="F598" s="4" t="s">
        <v>25</v>
      </c>
      <c r="G598" s="4" t="s">
        <v>25</v>
      </c>
      <c r="H598" s="4" t="s">
        <v>25</v>
      </c>
      <c r="I598" s="4" t="s">
        <v>25</v>
      </c>
      <c r="J598" s="4" t="s">
        <v>26</v>
      </c>
      <c r="K598" s="7" t="s">
        <v>27</v>
      </c>
      <c r="L598" s="6" t="s">
        <v>26</v>
      </c>
      <c r="M598" s="6" t="s">
        <v>26</v>
      </c>
      <c r="N598" s="1" t="s">
        <v>97</v>
      </c>
      <c r="O598" s="1"/>
      <c r="P598" s="1" t="s">
        <v>1</v>
      </c>
      <c r="Q598" s="1"/>
      <c r="R598" s="1"/>
      <c r="S598" s="1"/>
      <c r="T598" s="1"/>
      <c r="U598" s="1"/>
    </row>
    <row r="599" spans="1:21" ht="120" customHeight="1" x14ac:dyDescent="0.25">
      <c r="A599" s="3">
        <v>44204.828768032407</v>
      </c>
      <c r="B599" s="1">
        <v>580</v>
      </c>
      <c r="C599" s="1" t="s">
        <v>134</v>
      </c>
      <c r="D599" s="1" t="s">
        <v>96</v>
      </c>
      <c r="E599" s="4" t="s">
        <v>29</v>
      </c>
      <c r="F599" s="4" t="s">
        <v>25</v>
      </c>
      <c r="G599" s="4" t="s">
        <v>27</v>
      </c>
      <c r="H599" s="4" t="s">
        <v>25</v>
      </c>
      <c r="I599" s="4" t="s">
        <v>25</v>
      </c>
      <c r="J599" s="4" t="s">
        <v>26</v>
      </c>
      <c r="K599" s="7" t="s">
        <v>27</v>
      </c>
      <c r="L599" s="6" t="s">
        <v>26</v>
      </c>
      <c r="M599" s="6" t="s">
        <v>26</v>
      </c>
      <c r="N599" s="1" t="s">
        <v>97</v>
      </c>
      <c r="O599" s="1"/>
      <c r="P599" s="1" t="s">
        <v>1</v>
      </c>
      <c r="Q599" s="1"/>
      <c r="R599" s="1"/>
      <c r="S599" s="1"/>
      <c r="T599" s="1"/>
      <c r="U599" s="1"/>
    </row>
    <row r="600" spans="1:21" ht="120" customHeight="1" x14ac:dyDescent="0.25">
      <c r="A600" s="3">
        <v>44204.828768159721</v>
      </c>
      <c r="B600" s="1">
        <v>587</v>
      </c>
      <c r="C600" s="1" t="s">
        <v>134</v>
      </c>
      <c r="D600" s="1" t="s">
        <v>104</v>
      </c>
      <c r="E600" s="4" t="s">
        <v>24</v>
      </c>
      <c r="F600" s="4" t="s">
        <v>25</v>
      </c>
      <c r="G600" s="4" t="s">
        <v>25</v>
      </c>
      <c r="H600" s="4" t="s">
        <v>25</v>
      </c>
      <c r="I600" s="4" t="s">
        <v>25</v>
      </c>
      <c r="J600" s="4" t="s">
        <v>26</v>
      </c>
      <c r="K600" s="7" t="s">
        <v>27</v>
      </c>
      <c r="L600" s="6" t="s">
        <v>26</v>
      </c>
      <c r="M600" s="6" t="s">
        <v>26</v>
      </c>
      <c r="N600" s="1" t="s">
        <v>105</v>
      </c>
      <c r="O600" s="1"/>
      <c r="P600" s="1" t="s">
        <v>1</v>
      </c>
      <c r="Q600" s="1"/>
      <c r="R600" s="1"/>
      <c r="S600" s="1"/>
      <c r="T600" s="1"/>
      <c r="U600" s="1"/>
    </row>
    <row r="601" spans="1:21" ht="120" customHeight="1" x14ac:dyDescent="0.25">
      <c r="A601" s="3">
        <v>44204.828768171297</v>
      </c>
      <c r="B601" s="1">
        <v>588</v>
      </c>
      <c r="C601" s="1" t="s">
        <v>134</v>
      </c>
      <c r="D601" s="1" t="s">
        <v>104</v>
      </c>
      <c r="E601" s="4" t="s">
        <v>29</v>
      </c>
      <c r="F601" s="4" t="s">
        <v>25</v>
      </c>
      <c r="G601" s="4" t="s">
        <v>27</v>
      </c>
      <c r="H601" s="4" t="s">
        <v>25</v>
      </c>
      <c r="I601" s="4" t="s">
        <v>25</v>
      </c>
      <c r="J601" s="4" t="s">
        <v>26</v>
      </c>
      <c r="K601" s="7" t="s">
        <v>27</v>
      </c>
      <c r="L601" s="6" t="s">
        <v>26</v>
      </c>
      <c r="M601" s="6" t="s">
        <v>26</v>
      </c>
      <c r="N601" s="1" t="s">
        <v>105</v>
      </c>
      <c r="O601" s="1"/>
      <c r="P601" s="1" t="s">
        <v>1</v>
      </c>
      <c r="Q601" s="1"/>
      <c r="R601" s="1"/>
      <c r="S601" s="1"/>
      <c r="T601" s="1"/>
      <c r="U601" s="1"/>
    </row>
    <row r="602" spans="1:21" ht="120" customHeight="1" x14ac:dyDescent="0.25">
      <c r="A602" s="3">
        <v>44204.828768182873</v>
      </c>
      <c r="B602" s="1">
        <v>589</v>
      </c>
      <c r="C602" s="1" t="s">
        <v>134</v>
      </c>
      <c r="D602" s="1" t="s">
        <v>106</v>
      </c>
      <c r="E602" s="4" t="s">
        <v>24</v>
      </c>
      <c r="F602" s="4" t="s">
        <v>25</v>
      </c>
      <c r="G602" s="4" t="s">
        <v>25</v>
      </c>
      <c r="H602" s="4" t="s">
        <v>25</v>
      </c>
      <c r="I602" s="4" t="s">
        <v>25</v>
      </c>
      <c r="J602" s="4" t="s">
        <v>26</v>
      </c>
      <c r="K602" s="7" t="s">
        <v>27</v>
      </c>
      <c r="L602" s="7" t="s">
        <v>27</v>
      </c>
      <c r="M602" s="6" t="s">
        <v>26</v>
      </c>
      <c r="N602" s="1" t="s">
        <v>107</v>
      </c>
      <c r="O602" s="1"/>
      <c r="P602" s="1" t="s">
        <v>1</v>
      </c>
      <c r="Q602" s="1"/>
      <c r="R602" s="1"/>
      <c r="S602" s="1"/>
      <c r="T602" s="1"/>
      <c r="U602" s="1"/>
    </row>
    <row r="603" spans="1:21" ht="120" customHeight="1" x14ac:dyDescent="0.25">
      <c r="A603" s="3">
        <v>44204.828768194442</v>
      </c>
      <c r="B603" s="1">
        <v>590</v>
      </c>
      <c r="C603" s="1" t="s">
        <v>134</v>
      </c>
      <c r="D603" s="1" t="s">
        <v>106</v>
      </c>
      <c r="E603" s="4" t="s">
        <v>29</v>
      </c>
      <c r="F603" s="4" t="s">
        <v>25</v>
      </c>
      <c r="G603" s="4" t="s">
        <v>27</v>
      </c>
      <c r="H603" s="4" t="s">
        <v>25</v>
      </c>
      <c r="I603" s="4" t="s">
        <v>25</v>
      </c>
      <c r="J603" s="4" t="s">
        <v>26</v>
      </c>
      <c r="K603" s="7" t="s">
        <v>27</v>
      </c>
      <c r="L603" s="7" t="s">
        <v>27</v>
      </c>
      <c r="M603" s="6" t="s">
        <v>26</v>
      </c>
      <c r="N603" s="1" t="s">
        <v>107</v>
      </c>
      <c r="O603" s="1"/>
      <c r="P603" s="1" t="s">
        <v>1</v>
      </c>
      <c r="Q603" s="1"/>
      <c r="R603" s="1"/>
      <c r="S603" s="1"/>
      <c r="T603" s="1"/>
      <c r="U603" s="1"/>
    </row>
    <row r="604" spans="1:21" ht="120" customHeight="1" x14ac:dyDescent="0.25">
      <c r="A604" s="3">
        <v>44204.828768206018</v>
      </c>
      <c r="B604" s="1">
        <v>591</v>
      </c>
      <c r="C604" s="1" t="s">
        <v>134</v>
      </c>
      <c r="D604" s="1" t="s">
        <v>108</v>
      </c>
      <c r="E604" s="4" t="s">
        <v>24</v>
      </c>
      <c r="F604" s="4" t="s">
        <v>25</v>
      </c>
      <c r="G604" s="4" t="s">
        <v>25</v>
      </c>
      <c r="H604" s="4" t="s">
        <v>25</v>
      </c>
      <c r="I604" s="4" t="s">
        <v>25</v>
      </c>
      <c r="J604" s="4" t="s">
        <v>26</v>
      </c>
      <c r="K604" s="7" t="s">
        <v>27</v>
      </c>
      <c r="L604" s="6" t="s">
        <v>26</v>
      </c>
      <c r="M604" s="6" t="s">
        <v>26</v>
      </c>
      <c r="N604" s="1" t="s">
        <v>109</v>
      </c>
      <c r="O604" s="1"/>
      <c r="P604" s="1" t="s">
        <v>1</v>
      </c>
      <c r="Q604" s="1"/>
      <c r="R604" s="1"/>
      <c r="S604" s="1"/>
      <c r="T604" s="1"/>
      <c r="U604" s="1"/>
    </row>
    <row r="605" spans="1:21" ht="120" customHeight="1" x14ac:dyDescent="0.25">
      <c r="A605" s="3">
        <v>44204.828768217594</v>
      </c>
      <c r="B605" s="1">
        <v>592</v>
      </c>
      <c r="C605" s="1" t="s">
        <v>134</v>
      </c>
      <c r="D605" s="1" t="s">
        <v>108</v>
      </c>
      <c r="E605" s="4" t="s">
        <v>29</v>
      </c>
      <c r="F605" s="4" t="s">
        <v>25</v>
      </c>
      <c r="G605" s="4" t="s">
        <v>27</v>
      </c>
      <c r="H605" s="4" t="s">
        <v>25</v>
      </c>
      <c r="I605" s="4" t="s">
        <v>25</v>
      </c>
      <c r="J605" s="4" t="s">
        <v>26</v>
      </c>
      <c r="K605" s="7" t="s">
        <v>27</v>
      </c>
      <c r="L605" s="6" t="s">
        <v>26</v>
      </c>
      <c r="M605" s="6" t="s">
        <v>26</v>
      </c>
      <c r="N605" s="1" t="s">
        <v>109</v>
      </c>
      <c r="O605" s="1"/>
      <c r="P605" s="1" t="s">
        <v>1</v>
      </c>
      <c r="Q605" s="1"/>
      <c r="R605" s="1"/>
      <c r="S605" s="1"/>
      <c r="T605" s="1"/>
      <c r="U605" s="1"/>
    </row>
    <row r="606" spans="1:21" ht="120" customHeight="1" x14ac:dyDescent="0.25">
      <c r="A606" s="3">
        <v>44204.828768287036</v>
      </c>
      <c r="B606" s="1">
        <v>597</v>
      </c>
      <c r="C606" s="1" t="s">
        <v>134</v>
      </c>
      <c r="D606" s="1" t="s">
        <v>114</v>
      </c>
      <c r="E606" s="4" t="s">
        <v>24</v>
      </c>
      <c r="F606" s="4" t="s">
        <v>25</v>
      </c>
      <c r="G606" s="4" t="s">
        <v>25</v>
      </c>
      <c r="H606" s="4" t="s">
        <v>25</v>
      </c>
      <c r="I606" s="4" t="s">
        <v>25</v>
      </c>
      <c r="J606" s="4" t="s">
        <v>26</v>
      </c>
      <c r="K606" s="7" t="s">
        <v>27</v>
      </c>
      <c r="L606" s="6" t="s">
        <v>26</v>
      </c>
      <c r="M606" s="6" t="s">
        <v>26</v>
      </c>
      <c r="N606" s="1" t="s">
        <v>115</v>
      </c>
      <c r="O606" s="1"/>
      <c r="P606" s="1" t="s">
        <v>1</v>
      </c>
      <c r="Q606" s="1"/>
      <c r="R606" s="1"/>
      <c r="S606" s="1"/>
      <c r="T606" s="1"/>
      <c r="U606" s="1"/>
    </row>
    <row r="607" spans="1:21" ht="120" customHeight="1" x14ac:dyDescent="0.25">
      <c r="A607" s="3">
        <v>44204.828768298612</v>
      </c>
      <c r="B607" s="1">
        <v>598</v>
      </c>
      <c r="C607" s="1" t="s">
        <v>134</v>
      </c>
      <c r="D607" s="1" t="s">
        <v>114</v>
      </c>
      <c r="E607" s="4" t="s">
        <v>29</v>
      </c>
      <c r="F607" s="4" t="s">
        <v>25</v>
      </c>
      <c r="G607" s="4" t="s">
        <v>27</v>
      </c>
      <c r="H607" s="4" t="s">
        <v>25</v>
      </c>
      <c r="I607" s="4" t="s">
        <v>25</v>
      </c>
      <c r="J607" s="4" t="s">
        <v>26</v>
      </c>
      <c r="K607" s="7" t="s">
        <v>27</v>
      </c>
      <c r="L607" s="6" t="s">
        <v>26</v>
      </c>
      <c r="M607" s="6" t="s">
        <v>26</v>
      </c>
      <c r="N607" s="1" t="s">
        <v>115</v>
      </c>
      <c r="O607" s="1"/>
      <c r="P607" s="1" t="s">
        <v>1</v>
      </c>
      <c r="Q607" s="1"/>
      <c r="R607" s="1"/>
      <c r="S607" s="1"/>
      <c r="T607" s="1"/>
      <c r="U607" s="1"/>
    </row>
    <row r="608" spans="1:21" ht="120" customHeight="1" x14ac:dyDescent="0.25">
      <c r="A608" s="3">
        <v>44204.828768310188</v>
      </c>
      <c r="B608" s="1">
        <v>599</v>
      </c>
      <c r="C608" s="1" t="s">
        <v>134</v>
      </c>
      <c r="D608" s="1" t="s">
        <v>116</v>
      </c>
      <c r="E608" s="4" t="s">
        <v>24</v>
      </c>
      <c r="F608" s="4" t="s">
        <v>25</v>
      </c>
      <c r="G608" s="4" t="s">
        <v>25</v>
      </c>
      <c r="H608" s="4" t="s">
        <v>25</v>
      </c>
      <c r="I608" s="4" t="s">
        <v>25</v>
      </c>
      <c r="J608" s="4" t="s">
        <v>26</v>
      </c>
      <c r="K608" s="7" t="s">
        <v>27</v>
      </c>
      <c r="L608" s="7" t="s">
        <v>27</v>
      </c>
      <c r="M608" s="6" t="s">
        <v>26</v>
      </c>
      <c r="N608" s="1" t="s">
        <v>117</v>
      </c>
      <c r="O608" s="1"/>
      <c r="P608" s="1" t="s">
        <v>1</v>
      </c>
      <c r="Q608" s="1"/>
      <c r="R608" s="1"/>
      <c r="S608" s="1"/>
      <c r="T608" s="1"/>
      <c r="U608" s="1"/>
    </row>
    <row r="609" spans="1:21" ht="120" customHeight="1" x14ac:dyDescent="0.25">
      <c r="A609" s="3">
        <v>44204.828768321757</v>
      </c>
      <c r="B609" s="1">
        <v>600</v>
      </c>
      <c r="C609" s="1" t="s">
        <v>134</v>
      </c>
      <c r="D609" s="1" t="s">
        <v>116</v>
      </c>
      <c r="E609" s="4" t="s">
        <v>29</v>
      </c>
      <c r="F609" s="4" t="s">
        <v>25</v>
      </c>
      <c r="G609" s="4" t="s">
        <v>27</v>
      </c>
      <c r="H609" s="4" t="s">
        <v>25</v>
      </c>
      <c r="I609" s="4" t="s">
        <v>25</v>
      </c>
      <c r="J609" s="4" t="s">
        <v>26</v>
      </c>
      <c r="K609" s="7" t="s">
        <v>27</v>
      </c>
      <c r="L609" s="7" t="s">
        <v>27</v>
      </c>
      <c r="M609" s="6" t="s">
        <v>26</v>
      </c>
      <c r="N609" s="1" t="s">
        <v>117</v>
      </c>
      <c r="O609" s="1"/>
      <c r="P609" s="1" t="s">
        <v>1</v>
      </c>
      <c r="Q609" s="1"/>
      <c r="R609" s="1"/>
      <c r="S609" s="1"/>
      <c r="T609" s="1"/>
      <c r="U609" s="1"/>
    </row>
    <row r="610" spans="1:21" ht="120" customHeight="1" x14ac:dyDescent="0.25">
      <c r="A610" s="3">
        <v>44204.828768391206</v>
      </c>
      <c r="B610" s="1">
        <v>605</v>
      </c>
      <c r="C610" s="1" t="s">
        <v>134</v>
      </c>
      <c r="D610" s="1" t="s">
        <v>122</v>
      </c>
      <c r="E610" s="4" t="s">
        <v>24</v>
      </c>
      <c r="F610" s="4" t="s">
        <v>25</v>
      </c>
      <c r="G610" s="4" t="s">
        <v>25</v>
      </c>
      <c r="H610" s="4" t="s">
        <v>25</v>
      </c>
      <c r="I610" s="4" t="s">
        <v>25</v>
      </c>
      <c r="J610" s="4" t="s">
        <v>26</v>
      </c>
      <c r="K610" s="7" t="s">
        <v>27</v>
      </c>
      <c r="L610" s="7" t="s">
        <v>27</v>
      </c>
      <c r="M610" s="6" t="s">
        <v>26</v>
      </c>
      <c r="N610" s="1" t="s">
        <v>123</v>
      </c>
      <c r="O610" s="1"/>
      <c r="P610" s="1" t="s">
        <v>1</v>
      </c>
      <c r="Q610" s="1"/>
      <c r="R610" s="1"/>
      <c r="S610" s="1"/>
      <c r="T610" s="1"/>
      <c r="U610" s="1"/>
    </row>
    <row r="611" spans="1:21" ht="120" customHeight="1" x14ac:dyDescent="0.25">
      <c r="A611" s="3">
        <v>44204.828768402775</v>
      </c>
      <c r="B611" s="1">
        <v>606</v>
      </c>
      <c r="C611" s="1" t="s">
        <v>134</v>
      </c>
      <c r="D611" s="1" t="s">
        <v>122</v>
      </c>
      <c r="E611" s="4" t="s">
        <v>29</v>
      </c>
      <c r="F611" s="4" t="s">
        <v>25</v>
      </c>
      <c r="G611" s="4" t="s">
        <v>27</v>
      </c>
      <c r="H611" s="4" t="s">
        <v>25</v>
      </c>
      <c r="I611" s="4" t="s">
        <v>25</v>
      </c>
      <c r="J611" s="4" t="s">
        <v>26</v>
      </c>
      <c r="K611" s="7" t="s">
        <v>27</v>
      </c>
      <c r="L611" s="7" t="s">
        <v>27</v>
      </c>
      <c r="M611" s="6" t="s">
        <v>26</v>
      </c>
      <c r="N611" s="1" t="s">
        <v>123</v>
      </c>
      <c r="O611" s="1"/>
      <c r="P611" s="1" t="s">
        <v>1</v>
      </c>
      <c r="Q611" s="1"/>
      <c r="R611" s="1"/>
      <c r="S611" s="1"/>
      <c r="T611" s="1"/>
      <c r="U611" s="1"/>
    </row>
    <row r="612" spans="1:21" ht="120" customHeight="1" x14ac:dyDescent="0.25">
      <c r="A612" s="3">
        <v>44204.828768437503</v>
      </c>
      <c r="B612" s="1">
        <v>609</v>
      </c>
      <c r="C612" s="1" t="s">
        <v>134</v>
      </c>
      <c r="D612" s="1" t="s">
        <v>126</v>
      </c>
      <c r="E612" s="4" t="s">
        <v>24</v>
      </c>
      <c r="F612" s="4" t="s">
        <v>25</v>
      </c>
      <c r="G612" s="4" t="s">
        <v>25</v>
      </c>
      <c r="H612" s="4" t="s">
        <v>25</v>
      </c>
      <c r="I612" s="4" t="s">
        <v>25</v>
      </c>
      <c r="J612" s="4" t="s">
        <v>26</v>
      </c>
      <c r="K612" s="7" t="s">
        <v>27</v>
      </c>
      <c r="L612" s="6" t="s">
        <v>26</v>
      </c>
      <c r="M612" s="6" t="s">
        <v>26</v>
      </c>
      <c r="N612" s="1" t="s">
        <v>127</v>
      </c>
      <c r="O612" s="1"/>
      <c r="P612" s="1" t="s">
        <v>1</v>
      </c>
      <c r="Q612" s="1"/>
      <c r="R612" s="1"/>
      <c r="S612" s="1"/>
      <c r="T612" s="1"/>
      <c r="U612" s="1"/>
    </row>
    <row r="613" spans="1:21" ht="120" customHeight="1" x14ac:dyDescent="0.25">
      <c r="A613" s="3">
        <v>44204.828768449072</v>
      </c>
      <c r="B613" s="1">
        <v>610</v>
      </c>
      <c r="C613" s="1" t="s">
        <v>134</v>
      </c>
      <c r="D613" s="1" t="s">
        <v>126</v>
      </c>
      <c r="E613" s="4" t="s">
        <v>29</v>
      </c>
      <c r="F613" s="4" t="s">
        <v>25</v>
      </c>
      <c r="G613" s="4" t="s">
        <v>27</v>
      </c>
      <c r="H613" s="4" t="s">
        <v>25</v>
      </c>
      <c r="I613" s="4" t="s">
        <v>25</v>
      </c>
      <c r="J613" s="4" t="s">
        <v>26</v>
      </c>
      <c r="K613" s="7" t="s">
        <v>27</v>
      </c>
      <c r="L613" s="6" t="s">
        <v>26</v>
      </c>
      <c r="M613" s="6" t="s">
        <v>26</v>
      </c>
      <c r="N613" s="1" t="s">
        <v>127</v>
      </c>
      <c r="O613" s="1"/>
      <c r="P613" s="1" t="s">
        <v>1</v>
      </c>
      <c r="Q613" s="1"/>
      <c r="R613" s="1"/>
      <c r="S613" s="1"/>
      <c r="T613" s="1"/>
      <c r="U613" s="1"/>
    </row>
  </sheetData>
  <autoFilter ref="A1:U1" xr:uid="{00000000-0009-0000-0000-000002000000}">
    <sortState xmlns:xlrd2="http://schemas.microsoft.com/office/spreadsheetml/2017/richdata2" ref="A2:U613">
      <sortCondition ref="K1"/>
    </sortState>
  </autoFilter>
  <conditionalFormatting sqref="A1:J5000 K1:N1 N1:U5000">
    <cfRule type="expression" dxfId="0" priority="1">
      <formula>AND(MOD(ROW(),2), NOT(ISBLANK($A1)))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"/>
  <sheetViews>
    <sheetView workbookViewId="0"/>
  </sheetViews>
  <sheetFormatPr defaultRowHeight="15" x14ac:dyDescent="0.25"/>
  <cols>
    <col min="1" max="1" width="30" customWidth="1"/>
    <col min="2" max="2" width="8.42578125" bestFit="1" customWidth="1"/>
    <col min="3" max="3" width="10" bestFit="1" customWidth="1"/>
    <col min="4" max="4" width="70" customWidth="1"/>
  </cols>
  <sheetData>
    <row r="1" spans="1:4" ht="30" customHeight="1" x14ac:dyDescent="0.25">
      <c r="A1" s="13" t="s">
        <v>135</v>
      </c>
      <c r="B1" s="13" t="s">
        <v>136</v>
      </c>
      <c r="C1" s="13" t="s">
        <v>137</v>
      </c>
      <c r="D1" s="13" t="s">
        <v>138</v>
      </c>
    </row>
    <row r="2" spans="1:4" x14ac:dyDescent="0.25">
      <c r="A2" s="3">
        <v>44204.82877803241</v>
      </c>
      <c r="B2">
        <v>0.1</v>
      </c>
      <c r="C2" t="s">
        <v>139</v>
      </c>
      <c r="D2" t="s">
        <v>140</v>
      </c>
    </row>
  </sheetData>
  <autoFilter ref="A1:D1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Quantitative RA</vt:lpstr>
      <vt:lpstr>Qualitative RA</vt:lpstr>
      <vt:lpstr>Revision History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 Verry</cp:lastModifiedBy>
  <dcterms:created xsi:type="dcterms:W3CDTF">2021-01-08T19:53:23Z</dcterms:created>
  <dcterms:modified xsi:type="dcterms:W3CDTF">2021-01-08T19:58:24Z</dcterms:modified>
</cp:coreProperties>
</file>